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terpicz\Desktop\Aktywny dzienny opiekun dokumnety\"/>
    </mc:Choice>
  </mc:AlternateContent>
  <workbookProtection workbookPassword="CF1F" lockStructure="1"/>
  <bookViews>
    <workbookView xWindow="0" yWindow="0" windowWidth="28800" windowHeight="14100"/>
  </bookViews>
  <sheets>
    <sheet name="OPIS ZADANIA" sheetId="1" r:id="rId1"/>
    <sheet name="KALKULACJA KOSZTÓW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2" l="1"/>
  <c r="B22" i="2"/>
  <c r="F34" i="2"/>
  <c r="E34" i="2"/>
  <c r="E35" i="2" s="1"/>
  <c r="F91" i="1"/>
  <c r="F89" i="1" s="1"/>
  <c r="F96" i="1"/>
  <c r="F99" i="1"/>
  <c r="F105" i="1" l="1"/>
  <c r="F106" i="1" s="1"/>
  <c r="F15" i="2" l="1"/>
  <c r="F12" i="2"/>
  <c r="F13" i="2"/>
  <c r="F14" i="2"/>
  <c r="F10" i="2"/>
  <c r="F11" i="2" l="1"/>
  <c r="H23" i="2"/>
  <c r="G23" i="2"/>
  <c r="F22" i="2"/>
  <c r="B10" i="2" l="1"/>
  <c r="B11" i="2"/>
  <c r="B16" i="2"/>
  <c r="F16" i="2"/>
  <c r="B17" i="2"/>
  <c r="F17" i="2"/>
  <c r="B18" i="2"/>
  <c r="F18" i="2"/>
  <c r="B19" i="2"/>
  <c r="F19" i="2"/>
  <c r="B20" i="2"/>
  <c r="F20" i="2"/>
  <c r="B21" i="2"/>
  <c r="F21" i="2"/>
  <c r="F23" i="2" l="1"/>
</calcChain>
</file>

<file path=xl/sharedStrings.xml><?xml version="1.0" encoding="utf-8"?>
<sst xmlns="http://schemas.openxmlformats.org/spreadsheetml/2006/main" count="147" uniqueCount="140">
  <si>
    <t>I. INFORMACJE OGÓLNE</t>
  </si>
  <si>
    <t xml:space="preserve">Planowany termin zakończenia </t>
  </si>
  <si>
    <t>kosztorysu inwestorskiego</t>
  </si>
  <si>
    <t>Tak, ale inwestor nie posiada pozwolenia na budowę</t>
  </si>
  <si>
    <t>Nie wymaga zezwolenia / opinii wojewódzkiego konserwatora zabytków.</t>
  </si>
  <si>
    <t>Wymaga zezwolenia wojewódzkiego konserwatora zabytków i inwestor posiada takie zezwolenie.</t>
  </si>
  <si>
    <t>Wymaga zezwolenia wojewódzkiego konserwatora zabytków lecz inwestor takiego nie posiada.</t>
  </si>
  <si>
    <t>Wymaga opinii wojewódzkiego konserwatora zabytków i inwestor takie posiada.</t>
  </si>
  <si>
    <t>Wymaga opinii wojewódzkiego konserwatora zabytków lecz inwestor takiej nie posiada.</t>
  </si>
  <si>
    <t>x</t>
  </si>
  <si>
    <t>III. PLAN FINANSOWY INWESTYCJI</t>
  </si>
  <si>
    <t>wnioskodawca</t>
  </si>
  <si>
    <t>I. Utworzenie lokalu</t>
  </si>
  <si>
    <t>ADRES REALIZOWANEJ INWESTYCJI 
/ZADANIA</t>
  </si>
  <si>
    <t xml:space="preserve">Planowany termin realizacji danego etapu prac </t>
  </si>
  <si>
    <r>
      <t xml:space="preserve">początek
</t>
    </r>
    <r>
      <rPr>
        <i/>
        <sz val="10"/>
        <color theme="1"/>
        <rFont val="Calibri"/>
        <family val="2"/>
        <charset val="238"/>
        <scheme val="minor"/>
      </rPr>
      <t>(miesiąc - rok)</t>
    </r>
  </si>
  <si>
    <r>
      <t xml:space="preserve">koniec
</t>
    </r>
    <r>
      <rPr>
        <i/>
        <sz val="10"/>
        <color theme="1"/>
        <rFont val="Calibri"/>
        <family val="2"/>
        <charset val="238"/>
        <scheme val="minor"/>
      </rPr>
      <t>(miesiąc - rok)</t>
    </r>
  </si>
  <si>
    <r>
      <t xml:space="preserve">Planowany termin płatności 
</t>
    </r>
    <r>
      <rPr>
        <i/>
        <sz val="10"/>
        <color theme="1"/>
        <rFont val="Calibri"/>
        <family val="2"/>
        <charset val="238"/>
        <scheme val="minor"/>
      </rPr>
      <t>(miesiąc - rok)</t>
    </r>
  </si>
  <si>
    <t>ŁĄCZNY KOSZT INWESTYCJI/ZADANIA, w tym:</t>
  </si>
  <si>
    <r>
      <t>RAZEM</t>
    </r>
    <r>
      <rPr>
        <b/>
        <sz val="11"/>
        <color theme="1"/>
        <rFont val="Calibri"/>
        <family val="2"/>
        <charset val="238"/>
        <scheme val="minor"/>
      </rPr>
      <t>:</t>
    </r>
  </si>
  <si>
    <t>3) …</t>
  </si>
  <si>
    <t>stan budynku / działki</t>
  </si>
  <si>
    <r>
      <t xml:space="preserve">DANE KONTAKOWE OSOBY PROWADZĄCEJ SPRAWĘ / UDZIELAJĄCEJ INFORMACJI
</t>
    </r>
    <r>
      <rPr>
        <i/>
        <sz val="11"/>
        <rFont val="Calibri"/>
        <family val="2"/>
        <charset val="238"/>
        <scheme val="minor"/>
      </rPr>
      <t>(imię i nazwisko, telefon, e-mail)</t>
    </r>
  </si>
  <si>
    <t>zadanie odrębne lub w ramach większej inwestycji</t>
  </si>
  <si>
    <r>
      <t xml:space="preserve">finansowy
</t>
    </r>
    <r>
      <rPr>
        <i/>
        <sz val="11"/>
        <color theme="1"/>
        <rFont val="Calibri"/>
        <family val="2"/>
        <charset val="238"/>
        <scheme val="minor"/>
      </rPr>
      <t>dzień-miesiąc-rok</t>
    </r>
  </si>
  <si>
    <r>
      <t xml:space="preserve">rzeczowy
</t>
    </r>
    <r>
      <rPr>
        <i/>
        <sz val="11"/>
        <color theme="1"/>
        <rFont val="Calibri"/>
        <family val="2"/>
        <charset val="238"/>
        <scheme val="minor"/>
      </rPr>
      <t>dzień-miesiąc-rok</t>
    </r>
  </si>
  <si>
    <r>
      <t xml:space="preserve">kondygnacja
</t>
    </r>
    <r>
      <rPr>
        <i/>
        <sz val="10"/>
        <color theme="1"/>
        <rFont val="Calibri"/>
        <family val="2"/>
        <charset val="238"/>
        <scheme val="minor"/>
      </rPr>
      <t>(-1,0,1,2,3,4)</t>
    </r>
  </si>
  <si>
    <r>
      <t xml:space="preserve">przybliżony metraż 
</t>
    </r>
    <r>
      <rPr>
        <i/>
        <sz val="10"/>
        <color theme="1"/>
        <rFont val="Calibri"/>
        <family val="2"/>
        <charset val="238"/>
        <scheme val="minor"/>
      </rPr>
      <t>w m2</t>
    </r>
  </si>
  <si>
    <r>
      <t xml:space="preserve">wykaz wszystkich pomieszczeń objętych zadaniem
</t>
    </r>
    <r>
      <rPr>
        <i/>
        <sz val="10"/>
        <color theme="1"/>
        <rFont val="Calibri"/>
        <family val="2"/>
        <charset val="238"/>
        <scheme val="minor"/>
      </rPr>
      <t>w tym ciągi komunikacyjne
nazwa pomieszczenia winna wskazywac na jego funkcję</t>
    </r>
  </si>
  <si>
    <t>INFORMACJE O STANIE FORMALNO-PRAWNYM PRZYGOTOWANIA DO REALIZACJI ZADANIA:</t>
  </si>
  <si>
    <t xml:space="preserve">2) zakup – stanowiących wyposażenie instytucji opieki – pomocy do prowadzenia zajęć opiekuńczo-wychowawczych i edukacyjnych, specjalistycznego sprzętu oraz narzędzi do rozpoznawania potrzeb rozwojowych i edukacyjnych, wspomagania rozwoju i prowadzenia terapii </t>
  </si>
  <si>
    <t xml:space="preserve">1) zakup i montaż wyposażenia (w tym m.in. meble, wyposażenie wypoczynkowe, wyposażenie sanitarne, wyposażenie kuchenne, zabawki), </t>
  </si>
  <si>
    <t>źródło wkładu własnego</t>
  </si>
  <si>
    <t>II. HARMONOGRAM RZECZOWO-FINANSOWY ZADANIA</t>
  </si>
  <si>
    <r>
      <t xml:space="preserve">DANE PODMIOTU KTÓREMU ZLECONO / PLANUJE SIĘ ZLECIĆ ORGANIZACJĘ OPIEKI W GMINIE
</t>
    </r>
    <r>
      <rPr>
        <i/>
        <sz val="11"/>
        <rFont val="Calibri"/>
        <family val="2"/>
        <charset val="238"/>
        <scheme val="minor"/>
      </rPr>
      <t>na podstawie ustawy o działalności pożytku publicznego i wolontariacie</t>
    </r>
  </si>
  <si>
    <t xml:space="preserve">Wydatki  bieżące </t>
  </si>
  <si>
    <t>OPIS ZADANIA Z HARMONOGRAMEM 1)</t>
  </si>
  <si>
    <t>Proszę nie modyfikować wzoru opisu zadania 
informacje należy podać w polach oznaczonych kolorem
pola wyszarzone zawierają wybór z listy rozwijalnej</t>
  </si>
  <si>
    <t>4) …</t>
  </si>
  <si>
    <t>II. Dostosowanie otoczenia</t>
  </si>
  <si>
    <t>1) wyposażenie i montaż placu zabaw wraz z bezpieczną nawierzchnią i ogrodzeniem</t>
  </si>
  <si>
    <t>2) dostosowanie otoczenia instytucji opieki niezbędnego do jej prowadzenia m.in. utworzenie altany śmietnikowej, chodnika, ogrodzenia, zieleni,</t>
  </si>
  <si>
    <t>ŚRODKI WŁASNE</t>
  </si>
  <si>
    <t>KOSZTY WSKAZANE W OPISIE ZADANIA NA TWORZENIE MIEJSC
DANE POBIERAJĄ SIĘ Z ZAKŁADKI "OPIS ZADANIA" KTÓRĄ NALEŻY UZUPEŁNIĆ JAKO PIERWSZĄ</t>
  </si>
  <si>
    <r>
      <t xml:space="preserve">KWOTA
</t>
    </r>
    <r>
      <rPr>
        <i/>
        <sz val="11"/>
        <color theme="1"/>
        <rFont val="Calibri"/>
        <family val="2"/>
        <charset val="238"/>
        <scheme val="minor"/>
      </rPr>
      <t>(kwoty zaokrąglać do pełnych zł)</t>
    </r>
  </si>
  <si>
    <t>KWOTA ŁĄCZNA
DANE POBIERAJĄ SIĘ Z ZAKŁADKI "OPIS ZADANIA" KTÓRĄ NALEŻY UZUPEŁNIĆ JAKO PIERWSZĄ</t>
  </si>
  <si>
    <t>NR POZYCJI KLAKULACJI KOSZTÓW</t>
  </si>
  <si>
    <t>WYSZCZEGÓLNIENIE DO TABELI NR 1</t>
  </si>
  <si>
    <t>III. Wyposażenie lokalu</t>
  </si>
  <si>
    <r>
      <t xml:space="preserve">Planowany termin rozpoczęcia 
</t>
    </r>
    <r>
      <rPr>
        <i/>
        <sz val="11"/>
        <color theme="1"/>
        <rFont val="Calibri"/>
        <family val="2"/>
        <charset val="238"/>
        <scheme val="minor"/>
      </rPr>
      <t>dzień-miesiąc-rok</t>
    </r>
  </si>
  <si>
    <t>Tak, jest wymagane pozwolenie</t>
  </si>
  <si>
    <t>Nie jest wymagane pozwolenie</t>
  </si>
  <si>
    <r>
      <t>Wyszczególnienie zakresów rzeczowych</t>
    </r>
    <r>
      <rPr>
        <b/>
        <sz val="10"/>
        <color theme="1"/>
        <rFont val="Calibri"/>
        <family val="2"/>
        <charset val="238"/>
        <scheme val="minor"/>
      </rPr>
      <t xml:space="preserve"> 
</t>
    </r>
    <r>
      <rPr>
        <i/>
        <sz val="11"/>
        <color theme="1"/>
        <rFont val="Calibri"/>
        <family val="2"/>
        <charset val="238"/>
        <scheme val="minor"/>
      </rPr>
      <t>(należy podać elementy planowanych do wykonania robót wraz z ich wartością i terminem wykonania, należy uwzględnić wszystkie elementy inwestycji, które wiążą się z poniesieniem wydatków majątkowych; w przypadku pierwszego wyposażenia obiektu budowlanego - wskazać skatalogowane, pogrupowane elementy wyposażenia)</t>
    </r>
  </si>
  <si>
    <r>
      <rPr>
        <b/>
        <sz val="11"/>
        <color rgb="FFFF0000"/>
        <rFont val="Calibri"/>
        <family val="2"/>
        <charset val="238"/>
        <scheme val="minor"/>
      </rPr>
      <t>Proszę nie modyfikować wzoru kalkulacji kosztów
informacje należy podać w polach oznaczonych kolorem</t>
    </r>
    <r>
      <rPr>
        <b/>
        <sz val="11"/>
        <rFont val="Calibri"/>
        <family val="2"/>
        <charset val="238"/>
        <scheme val="minor"/>
      </rPr>
      <t xml:space="preserve">
</t>
    </r>
    <r>
      <rPr>
        <b/>
        <sz val="14"/>
        <rFont val="Calibri"/>
        <family val="2"/>
        <charset val="238"/>
        <scheme val="minor"/>
      </rPr>
      <t xml:space="preserve">TABELA NR 1. </t>
    </r>
  </si>
  <si>
    <t>nie rozwijać kolumn</t>
  </si>
  <si>
    <t>17</t>
  </si>
  <si>
    <t>3. CEL REALIZACJI ZADANIA
wybrać właściwe i uzupełnić</t>
  </si>
  <si>
    <r>
      <t xml:space="preserve">2. OKRES REALIZACJI ZADANIA 
</t>
    </r>
    <r>
      <rPr>
        <i/>
        <sz val="11"/>
        <color theme="1"/>
        <rFont val="Calibri"/>
        <family val="2"/>
        <charset val="238"/>
        <scheme val="minor"/>
      </rPr>
      <t>terminy zakończenia powinny uwzględniać możliwość wystąpienia ewentualnych opóźnień</t>
    </r>
  </si>
  <si>
    <r>
      <t xml:space="preserve">DANE REALIZATORA ZADANIA
JEDNOSTKI SAMORZĄDU TERYTORIALNEGO
</t>
    </r>
    <r>
      <rPr>
        <i/>
        <sz val="11"/>
        <rFont val="Calibri"/>
        <family val="2"/>
        <charset val="238"/>
        <scheme val="minor"/>
      </rPr>
      <t>(nazwa, adres, telefon, e-mail)</t>
    </r>
  </si>
  <si>
    <t>1.  NAZWA ZADANIA POLEGAJĄCEGO NA UTWORZENIU NOWYCH MIEJSC OPIEKI W NOWEJ INSTYTUCJI</t>
  </si>
  <si>
    <r>
      <t xml:space="preserve">Planowany termin wpisu nowowutworzonych miejsc do Wykazu Dziennych Opiekunów
</t>
    </r>
    <r>
      <rPr>
        <i/>
        <sz val="11"/>
        <rFont val="Calibri"/>
        <family val="2"/>
        <charset val="238"/>
        <scheme val="minor"/>
      </rPr>
      <t>dzień-miesiąc-rok</t>
    </r>
  </si>
  <si>
    <t>utworzenie ….. nowych miejsc opieki nad dziećmi do lat 3 w ramach nowej instytucji dziennego opiekuna w gminie ………. w miejscowości …………….</t>
  </si>
  <si>
    <t>1) Zakup lokalu</t>
  </si>
  <si>
    <t>2) Adaptacja w tym:</t>
  </si>
  <si>
    <r>
      <t xml:space="preserve">IV. Koszty pośrednie
</t>
    </r>
    <r>
      <rPr>
        <i/>
        <sz val="11"/>
        <color theme="1"/>
        <rFont val="Calibri"/>
        <family val="2"/>
        <charset val="238"/>
        <scheme val="minor"/>
      </rPr>
      <t>wymienione w pkt 5.3.1 programu; nie mogą przekraczać 15% koszów ogółem</t>
    </r>
  </si>
  <si>
    <t>UDZIAŁ KOSZTÓW POŚREDNICH W KOSZTACH OGÓŁEM</t>
  </si>
  <si>
    <t>OGÓŁEM</t>
  </si>
  <si>
    <t>PROGRAM</t>
  </si>
  <si>
    <t>WKŁAD WŁASNY</t>
  </si>
  <si>
    <t>Wydatki  majątkowe</t>
  </si>
  <si>
    <t>Czy planowane roboty budowlane wymagają zgłoszenia robót budowlanych (wybrać z listy)</t>
  </si>
  <si>
    <t>Czy planowane roboty budowlane wymagają zgłoszenia pozwolenia na budowę (wybrać z listy)</t>
  </si>
  <si>
    <t>data, podpis Skarbnika lub osoby upoważnionej wraz z odwzorowaniem pieczęci</t>
  </si>
  <si>
    <t>data, podpis osoby upoważnionej do reprezentowania Wnioskodawcy wraz z odwzorowaniem pieczęci</t>
  </si>
  <si>
    <t>Opis zadania z harmonogramem należy sporządzić osobno dla każdego opiekuna dziennego</t>
  </si>
  <si>
    <t>Program</t>
  </si>
  <si>
    <t xml:space="preserve">TABELA NR 2. </t>
  </si>
  <si>
    <t>KWOTA ŁĄCZNA</t>
  </si>
  <si>
    <t>środki własne</t>
  </si>
  <si>
    <t>dostawy mediów (m.in. opłaty za energię elektryczną, cieplną, gazową i wodę, opłaty przesyłowe, opłaty za odprowadzanie ścieków, opłaty za usługi telefoniczne i internetowe)</t>
  </si>
  <si>
    <t>czynsz, najem, opłaty administracyjne dotyczące lokalu (m.in. wywóz śmieci), w którym sprawowana jest opieka</t>
  </si>
  <si>
    <t>zakup środków higienicznych</t>
  </si>
  <si>
    <t>razem</t>
  </si>
  <si>
    <t>wynagrodzenie dziennego opiekuna wraz z pochodnymi od tego wynagrodzenia</t>
  </si>
  <si>
    <t>wydatki związane z utrzymaniem czystości w instytucji opieki</t>
  </si>
  <si>
    <t>DANE REALIZATORA ZADANIA
JEDNOSTKI SAMORZĄDU TERYTORIALNEGO
(nazwa, adres, telefon, e-mail)</t>
  </si>
  <si>
    <t>Dzienny opiekun (adres lokalizacji)</t>
  </si>
  <si>
    <t>Liczba utworzonych miejsc opieki</t>
  </si>
  <si>
    <t>udział kosztów pośrednich w kosztach ogółem</t>
  </si>
  <si>
    <r>
      <t xml:space="preserve">
w ramach </t>
    </r>
    <r>
      <rPr>
        <sz val="11"/>
        <rFont val="Calibri"/>
        <family val="2"/>
        <charset val="238"/>
        <scheme val="minor"/>
      </rPr>
      <t>programu rozwoju instytucji opieki nad dziećmi w wieku do lat 3
Aktywny dzienny opiekun w gminie 2025</t>
    </r>
    <r>
      <rPr>
        <sz val="11"/>
        <color rgb="FFFF0000"/>
        <rFont val="Calibri"/>
        <family val="2"/>
        <charset val="238"/>
        <scheme val="minor"/>
      </rPr>
      <t xml:space="preserve">
</t>
    </r>
  </si>
  <si>
    <t>utworzenie ….. nowych miejsc opieki nad dziećmi do lat 3 w ramach nowej instytucji dziennego opiekuna w gminie ………. w miejscowości ……………., adres ……..</t>
  </si>
  <si>
    <r>
      <t xml:space="preserve">1. OPIS AKTUALNEGO STANU BUDYNKU / DZIAŁKI
</t>
    </r>
    <r>
      <rPr>
        <i/>
        <sz val="11"/>
        <color theme="1"/>
        <rFont val="Calibri"/>
        <family val="2"/>
        <charset val="238"/>
        <scheme val="minor"/>
      </rPr>
      <t xml:space="preserve">w punktach należy opisać stan istniejący:
</t>
    </r>
    <r>
      <rPr>
        <i/>
        <sz val="10"/>
        <color theme="1"/>
        <rFont val="Calibri"/>
        <family val="2"/>
        <charset val="238"/>
        <scheme val="minor"/>
      </rPr>
      <t xml:space="preserve">
</t>
    </r>
  </si>
  <si>
    <t>1) rodzaj właściciela (działki / budynku) oraz tytuł prawny do nieruchomości</t>
  </si>
  <si>
    <t>2) nr księgi wieczystej</t>
  </si>
  <si>
    <t>3) dane dysponenta nieruchomości do celów budowlanych</t>
  </si>
  <si>
    <t>4) powierzchnia działki i jej rodzaj</t>
  </si>
  <si>
    <t>5) dostęp do drogi publicznej</t>
  </si>
  <si>
    <t>6) powierzchnia istniejacego budynku i zbliżony okres powstania</t>
  </si>
  <si>
    <t>7)  liczba kondygnacji (wszystkich)</t>
  </si>
  <si>
    <t>8) powierzchnia użytkowa budynku</t>
  </si>
  <si>
    <t>9) na jakie cele jest wykorzystywany budynek</t>
  </si>
  <si>
    <t>10) dostosowanie budynku do potrzeb osób niepełnosprawnych</t>
  </si>
  <si>
    <t>11) ogólny stan budynku (dachu, murów, pomieszczeń, stolarki, instalacji)</t>
  </si>
  <si>
    <t>12) inne (opisać)</t>
  </si>
  <si>
    <r>
      <t xml:space="preserve">2. POWIERZCHNIA UŻYTKOWA OBJĘTA ZADANIEM </t>
    </r>
    <r>
      <rPr>
        <i/>
        <sz val="11"/>
        <color theme="1"/>
        <rFont val="Calibri"/>
        <family val="2"/>
        <charset val="238"/>
        <scheme val="minor"/>
      </rPr>
      <t>liczba m2</t>
    </r>
    <r>
      <rPr>
        <b/>
        <sz val="11"/>
        <color theme="1"/>
        <rFont val="Calibri"/>
        <family val="2"/>
        <charset val="238"/>
        <scheme val="minor"/>
      </rPr>
      <t xml:space="preserve">
(POWIERZCHNIA INSTYTUCJI OPIEKI)
</t>
    </r>
  </si>
  <si>
    <r>
      <t xml:space="preserve">3. POMIESZCZENIA OBJĘTE ZADANIEM
</t>
    </r>
    <r>
      <rPr>
        <i/>
        <sz val="10"/>
        <color theme="1"/>
        <rFont val="Calibri"/>
        <family val="2"/>
        <charset val="238"/>
        <scheme val="minor"/>
      </rPr>
      <t xml:space="preserve">
</t>
    </r>
  </si>
  <si>
    <t>pozostałe</t>
  </si>
  <si>
    <t>pomieszczenia stanowiące cześci wspólne z innymi instytucjami / placówkami / firmami (opisać jeśli występują)</t>
  </si>
  <si>
    <r>
      <t xml:space="preserve">4. PLANOWANE PRACE DOTYCZĄ 
</t>
    </r>
    <r>
      <rPr>
        <i/>
        <sz val="11"/>
        <rFont val="Calibri"/>
        <family val="2"/>
        <charset val="238"/>
        <scheme val="minor"/>
      </rPr>
      <t>wybrać  właściwe³</t>
    </r>
  </si>
  <si>
    <r>
      <t xml:space="preserve">5. CZY NASTAPI ZMIANA SPOSOBU UŻYTKOWANIA BUDYNKU / LOKALU
</t>
    </r>
    <r>
      <rPr>
        <i/>
        <sz val="11"/>
        <color theme="1"/>
        <rFont val="Calibri"/>
        <family val="2"/>
        <charset val="238"/>
        <scheme val="minor"/>
      </rPr>
      <t>w rozumieniu prawa budowalnego³</t>
    </r>
  </si>
  <si>
    <r>
      <t xml:space="preserve">6. RODZAJ PRAC³
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i/>
        <sz val="11"/>
        <color theme="1"/>
        <rFont val="Calibri"/>
        <family val="2"/>
        <charset val="238"/>
        <scheme val="minor"/>
      </rPr>
      <t/>
    </r>
  </si>
  <si>
    <t xml:space="preserve">Należy wybrać wszystkie rodzaje prace z  wymienionych obok, które będą prowadzone w ramach zadania oraz wskazać  łączną powierzchnię użytkową której prace dotyczą. W razie potrzeby opisać rodzaj prac </t>
  </si>
  <si>
    <t xml:space="preserve">wykonanie/wymiana instalacji </t>
  </si>
  <si>
    <t>jakich:</t>
  </si>
  <si>
    <t xml:space="preserve">montaż drzwi i okien (oraz, w uzasadnionych przypadkach naprawa elewacji uszkodzonej podczas montażu), </t>
  </si>
  <si>
    <t>uzasadnienie:</t>
  </si>
  <si>
    <t>stawianie ścian działowych,</t>
  </si>
  <si>
    <t>niwelowanie barier komunikacyjnych,</t>
  </si>
  <si>
    <t>roboty tynkarskie (wewnętrzne),</t>
  </si>
  <si>
    <t>roboty posadzkarskie, flizowanie,</t>
  </si>
  <si>
    <t>wykananie stałej zabudowy łazienek (armatura),</t>
  </si>
  <si>
    <t>wykonanie zabudowy meblowej,</t>
  </si>
  <si>
    <t xml:space="preserve">trwały montaż urządzeń, </t>
  </si>
  <si>
    <t>roboty zewnętrzne</t>
  </si>
  <si>
    <t>jakie:</t>
  </si>
  <si>
    <t>inne</t>
  </si>
  <si>
    <t>łączna powierzchnia użytkowa:</t>
  </si>
  <si>
    <r>
      <t xml:space="preserve">7. WYPOSAŻENIE (w tym pierwsze wyposażenie)
</t>
    </r>
    <r>
      <rPr>
        <i/>
        <sz val="11"/>
        <color theme="1"/>
        <rFont val="Calibri"/>
        <family val="2"/>
        <charset val="238"/>
        <scheme val="minor"/>
      </rPr>
      <t>wykaz wyposażenia (wykaz winien objemować elementy wymagane programem)
w przypadku mienia ruchomego należy podać szacowaną liczbę sztuk</t>
    </r>
  </si>
  <si>
    <t>zakup lokalu</t>
  </si>
  <si>
    <t>tak</t>
  </si>
  <si>
    <t>nie</t>
  </si>
  <si>
    <t>Tabela 1</t>
  </si>
  <si>
    <t>Tabela 2</t>
  </si>
  <si>
    <t>adaptacja</t>
  </si>
  <si>
    <t>dostosowanie otoczenia</t>
  </si>
  <si>
    <t>adaptacja i dostosowanie otoczenia</t>
  </si>
  <si>
    <t xml:space="preserve"> montaż windy </t>
  </si>
  <si>
    <r>
      <rPr>
        <b/>
        <sz val="14"/>
        <color theme="1"/>
        <rFont val="Calibri"/>
        <family val="2"/>
        <charset val="238"/>
        <scheme val="minor"/>
      </rPr>
      <t>KALKULACJA KOSZTÓW TWORZENIE</t>
    </r>
    <r>
      <rPr>
        <b/>
        <sz val="11"/>
        <color theme="1"/>
        <rFont val="Calibri"/>
        <family val="2"/>
        <charset val="238"/>
        <scheme val="minor"/>
      </rPr>
      <t xml:space="preserve">
w ramach programu rozwoju instytucji opieki nad dziećmi w wieku do lat 3
Aktywny dzienny opiekun w gminie 2025
</t>
    </r>
  </si>
  <si>
    <t xml:space="preserve"> Koszty pośrednie wymienione w pkt 5.3.2 programu; </t>
  </si>
  <si>
    <t>KALKULACJA KOSZTÓW FUNKCJONOWANIE
 ramach programu rozwoju instytucji opieki nad dziećmi w wieku do lat 3
Aktywny dzienny opiekun w gminie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</si>
</sst>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#,##0.00\ &quot;zł&quot;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vertAlign val="superscript"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rgb="FF00B050"/>
      <name val="Calibri"/>
      <family val="2"/>
      <charset val="238"/>
      <scheme val="minor"/>
    </font>
    <font>
      <sz val="11"/>
      <color theme="2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 tint="-0.499984740745262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1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9" fillId="0" borderId="0" xfId="0" applyFont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9" fillId="0" borderId="0" xfId="0" quotePrefix="1" applyFont="1" applyProtection="1">
      <protection locked="0"/>
    </xf>
    <xf numFmtId="0" fontId="9" fillId="0" borderId="0" xfId="0" quotePrefix="1" applyFont="1" applyAlignment="1" applyProtection="1">
      <alignment wrapText="1"/>
      <protection locked="0"/>
    </xf>
    <xf numFmtId="0" fontId="3" fillId="0" borderId="0" xfId="0" applyFont="1" applyProtection="1">
      <protection locked="0"/>
    </xf>
    <xf numFmtId="0" fontId="2" fillId="4" borderId="0" xfId="0" applyFont="1" applyFill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2" fontId="2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3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3" fontId="2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2" xfId="0" applyFill="1" applyBorder="1" applyProtection="1">
      <protection locked="0"/>
    </xf>
    <xf numFmtId="0" fontId="4" fillId="5" borderId="2" xfId="0" applyFont="1" applyFill="1" applyBorder="1" applyAlignment="1" applyProtection="1">
      <alignment horizontal="center" vertical="center"/>
      <protection locked="0"/>
    </xf>
    <xf numFmtId="0" fontId="4" fillId="5" borderId="20" xfId="0" applyFont="1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5" borderId="20" xfId="0" applyFill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>
      <alignment vertical="center" wrapText="1"/>
    </xf>
    <xf numFmtId="0" fontId="10" fillId="5" borderId="2" xfId="0" applyFont="1" applyFill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43" fontId="4" fillId="5" borderId="2" xfId="1" applyFont="1" applyFill="1" applyBorder="1" applyAlignment="1" applyProtection="1">
      <alignment horizontal="center" vertical="center"/>
      <protection locked="0"/>
    </xf>
    <xf numFmtId="43" fontId="0" fillId="5" borderId="2" xfId="1" applyFont="1" applyFill="1" applyBorder="1" applyAlignment="1" applyProtection="1">
      <alignment horizontal="center" vertical="center"/>
      <protection locked="0"/>
    </xf>
    <xf numFmtId="164" fontId="2" fillId="2" borderId="20" xfId="1" applyNumberFormat="1" applyFont="1" applyFill="1" applyBorder="1" applyAlignment="1" applyProtection="1">
      <alignment horizontal="center" vertical="center" wrapText="1"/>
      <protection locked="0"/>
    </xf>
    <xf numFmtId="43" fontId="0" fillId="5" borderId="20" xfId="1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  <protection locked="0"/>
    </xf>
    <xf numFmtId="43" fontId="0" fillId="5" borderId="22" xfId="1" applyFont="1" applyFill="1" applyBorder="1" applyAlignment="1" applyProtection="1">
      <alignment vertical="center" wrapText="1"/>
    </xf>
    <xf numFmtId="0" fontId="15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6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vertical="top"/>
      <protection locked="0"/>
    </xf>
    <xf numFmtId="0" fontId="18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20" fillId="0" borderId="0" xfId="0" applyFont="1"/>
    <xf numFmtId="4" fontId="19" fillId="5" borderId="2" xfId="0" applyNumberFormat="1" applyFont="1" applyFill="1" applyBorder="1" applyAlignment="1">
      <alignment vertical="center"/>
    </xf>
    <xf numFmtId="4" fontId="19" fillId="5" borderId="2" xfId="0" applyNumberFormat="1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 wrapText="1"/>
    </xf>
    <xf numFmtId="0" fontId="22" fillId="6" borderId="20" xfId="0" applyFont="1" applyFill="1" applyBorder="1" applyAlignment="1">
      <alignment horizontal="center" vertical="center" wrapText="1"/>
    </xf>
    <xf numFmtId="0" fontId="22" fillId="6" borderId="5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49" fontId="19" fillId="0" borderId="5" xfId="0" applyNumberFormat="1" applyFont="1" applyBorder="1" applyAlignment="1">
      <alignment horizontal="center" vertical="top" wrapText="1"/>
    </xf>
    <xf numFmtId="0" fontId="11" fillId="0" borderId="0" xfId="0" quotePrefix="1" applyFont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3" fontId="2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quotePrefix="1" applyFont="1" applyAlignment="1" applyProtection="1">
      <alignment horizontal="left"/>
      <protection locked="0"/>
    </xf>
    <xf numFmtId="0" fontId="10" fillId="0" borderId="0" xfId="0" quotePrefix="1" applyFont="1" applyAlignment="1" applyProtection="1">
      <alignment horizontal="left"/>
      <protection locked="0"/>
    </xf>
    <xf numFmtId="0" fontId="9" fillId="0" borderId="0" xfId="0" quotePrefix="1" applyFont="1" applyAlignment="1" applyProtection="1">
      <alignment horizontal="left" wrapText="1"/>
      <protection locked="0"/>
    </xf>
    <xf numFmtId="0" fontId="5" fillId="2" borderId="30" xfId="0" applyFont="1" applyFill="1" applyBorder="1" applyAlignment="1" applyProtection="1">
      <alignment vertical="center"/>
      <protection locked="0"/>
    </xf>
    <xf numFmtId="164" fontId="2" fillId="2" borderId="20" xfId="1" applyNumberFormat="1" applyFont="1" applyFill="1" applyBorder="1" applyAlignment="1" applyProtection="1">
      <alignment horizontal="center" vertical="center"/>
      <protection locked="0"/>
    </xf>
    <xf numFmtId="49" fontId="19" fillId="0" borderId="36" xfId="0" applyNumberFormat="1" applyFont="1" applyBorder="1" applyAlignment="1">
      <alignment horizontal="center" vertical="top" wrapText="1"/>
    </xf>
    <xf numFmtId="4" fontId="19" fillId="5" borderId="3" xfId="0" applyNumberFormat="1" applyFont="1" applyFill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2" fillId="0" borderId="34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15" xfId="0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vertical="center" textRotation="90" wrapText="1"/>
      <protection locked="0"/>
    </xf>
    <xf numFmtId="2" fontId="2" fillId="2" borderId="3" xfId="1" applyNumberFormat="1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39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2" fontId="2" fillId="2" borderId="2" xfId="1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2" fontId="2" fillId="5" borderId="2" xfId="1" applyNumberFormat="1" applyFont="1" applyFill="1" applyBorder="1" applyAlignment="1" applyProtection="1">
      <alignment horizontal="center" vertical="center"/>
      <protection locked="0"/>
    </xf>
    <xf numFmtId="4" fontId="19" fillId="5" borderId="20" xfId="0" applyNumberFormat="1" applyFont="1" applyFill="1" applyBorder="1" applyAlignment="1">
      <alignment vertical="center"/>
    </xf>
    <xf numFmtId="4" fontId="19" fillId="5" borderId="39" xfId="0" applyNumberFormat="1" applyFont="1" applyFill="1" applyBorder="1" applyAlignment="1">
      <alignment vertical="center"/>
    </xf>
    <xf numFmtId="4" fontId="6" fillId="0" borderId="3" xfId="0" applyNumberFormat="1" applyFont="1" applyBorder="1" applyAlignment="1">
      <alignment horizontal="center" vertical="center"/>
    </xf>
    <xf numFmtId="4" fontId="6" fillId="5" borderId="3" xfId="0" applyNumberFormat="1" applyFont="1" applyFill="1" applyBorder="1" applyAlignment="1">
      <alignment horizontal="center" vertical="center"/>
    </xf>
    <xf numFmtId="4" fontId="6" fillId="5" borderId="39" xfId="0" applyNumberFormat="1" applyFont="1" applyFill="1" applyBorder="1" applyAlignment="1">
      <alignment horizontal="center" vertical="center"/>
    </xf>
    <xf numFmtId="4" fontId="6" fillId="5" borderId="2" xfId="0" applyNumberFormat="1" applyFont="1" applyFill="1" applyBorder="1" applyAlignment="1">
      <alignment horizontal="center" vertical="center"/>
    </xf>
    <xf numFmtId="0" fontId="0" fillId="5" borderId="0" xfId="0" applyFill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9" fillId="5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quotePrefix="1" applyFont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 applyProtection="1">
      <alignment horizontal="center" vertical="center" wrapText="1"/>
      <protection locked="0"/>
    </xf>
    <xf numFmtId="0" fontId="9" fillId="5" borderId="20" xfId="0" applyFont="1" applyFill="1" applyBorder="1" applyAlignment="1" applyProtection="1">
      <alignment horizontal="center" vertical="center" wrapText="1"/>
      <protection locked="0"/>
    </xf>
    <xf numFmtId="0" fontId="9" fillId="5" borderId="20" xfId="0" applyFont="1" applyFill="1" applyBorder="1" applyAlignment="1">
      <alignment vertical="center" wrapText="1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9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0" fillId="0" borderId="0" xfId="0" applyBorder="1" applyProtection="1">
      <protection locked="0"/>
    </xf>
    <xf numFmtId="0" fontId="7" fillId="0" borderId="9" xfId="0" applyFont="1" applyFill="1" applyBorder="1" applyAlignment="1" applyProtection="1">
      <alignment horizontal="center" vertical="center" textRotation="90" wrapText="1"/>
      <protection locked="0"/>
    </xf>
    <xf numFmtId="0" fontId="28" fillId="0" borderId="0" xfId="0" applyFont="1"/>
    <xf numFmtId="0" fontId="0" fillId="0" borderId="0" xfId="0" applyAlignment="1"/>
    <xf numFmtId="10" fontId="6" fillId="0" borderId="2" xfId="0" applyNumberFormat="1" applyFont="1" applyBorder="1" applyAlignment="1">
      <alignment horizontal="center" vertical="center"/>
    </xf>
    <xf numFmtId="0" fontId="0" fillId="0" borderId="36" xfId="0" applyBorder="1"/>
    <xf numFmtId="4" fontId="21" fillId="0" borderId="3" xfId="0" applyNumberFormat="1" applyFont="1" applyBorder="1" applyAlignment="1">
      <alignment horizontal="center"/>
    </xf>
    <xf numFmtId="4" fontId="21" fillId="0" borderId="39" xfId="0" applyNumberFormat="1" applyFont="1" applyBorder="1" applyAlignment="1">
      <alignment horizontal="center"/>
    </xf>
    <xf numFmtId="0" fontId="0" fillId="0" borderId="2" xfId="0" applyBorder="1"/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5" borderId="4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9" fillId="5" borderId="4" xfId="0" applyFont="1" applyFill="1" applyBorder="1" applyAlignment="1" applyProtection="1">
      <alignment horizontal="center" vertical="center" wrapText="1"/>
      <protection locked="0"/>
    </xf>
    <xf numFmtId="0" fontId="9" fillId="5" borderId="9" xfId="0" applyFont="1" applyFill="1" applyBorder="1" applyAlignment="1" applyProtection="1">
      <alignment horizontal="center" vertical="center" wrapText="1"/>
      <protection locked="0"/>
    </xf>
    <xf numFmtId="0" fontId="9" fillId="5" borderId="25" xfId="0" applyFont="1" applyFill="1" applyBorder="1" applyAlignment="1" applyProtection="1">
      <alignment horizontal="center" vertical="center" wrapText="1"/>
      <protection locked="0"/>
    </xf>
    <xf numFmtId="0" fontId="7" fillId="0" borderId="32" xfId="0" applyFont="1" applyBorder="1" applyAlignment="1" applyProtection="1">
      <alignment vertical="top" wrapText="1"/>
      <protection locked="0"/>
    </xf>
    <xf numFmtId="0" fontId="7" fillId="0" borderId="5" xfId="0" applyFont="1" applyBorder="1" applyAlignment="1" applyProtection="1">
      <alignment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center" vertical="center" textRotation="90" wrapText="1"/>
      <protection locked="0"/>
    </xf>
    <xf numFmtId="0" fontId="7" fillId="0" borderId="27" xfId="0" applyFont="1" applyBorder="1" applyAlignment="1" applyProtection="1">
      <alignment horizontal="center" vertical="center" textRotation="90" wrapText="1"/>
      <protection locked="0"/>
    </xf>
    <xf numFmtId="0" fontId="7" fillId="0" borderId="28" xfId="0" applyFont="1" applyBorder="1" applyAlignment="1" applyProtection="1">
      <alignment horizontal="center" vertical="center" textRotation="90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13" fillId="5" borderId="4" xfId="0" applyFont="1" applyFill="1" applyBorder="1" applyAlignment="1" applyProtection="1">
      <alignment horizontal="center" vertical="center" wrapText="1"/>
      <protection locked="0"/>
    </xf>
    <xf numFmtId="0" fontId="13" fillId="5" borderId="25" xfId="0" applyFont="1" applyFill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9" fillId="5" borderId="2" xfId="0" applyFont="1" applyFill="1" applyBorder="1" applyAlignment="1" applyProtection="1">
      <alignment horizontal="left" vertical="center"/>
      <protection locked="0"/>
    </xf>
    <xf numFmtId="0" fontId="9" fillId="5" borderId="20" xfId="0" applyFont="1" applyFill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6" fillId="0" borderId="43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9" fillId="0" borderId="0" xfId="0" quotePrefix="1" applyFont="1" applyAlignment="1" applyProtection="1">
      <alignment horizontal="left" wrapText="1"/>
      <protection locked="0"/>
    </xf>
    <xf numFmtId="0" fontId="4" fillId="0" borderId="32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5" borderId="32" xfId="0" applyFont="1" applyFill="1" applyBorder="1" applyAlignment="1" applyProtection="1">
      <alignment horizontal="left" vertical="center"/>
      <protection locked="0"/>
    </xf>
    <xf numFmtId="0" fontId="4" fillId="5" borderId="9" xfId="0" applyFont="1" applyFill="1" applyBorder="1" applyAlignment="1" applyProtection="1">
      <alignment horizontal="left" vertical="center"/>
      <protection locked="0"/>
    </xf>
    <xf numFmtId="0" fontId="4" fillId="5" borderId="5" xfId="0" applyFont="1" applyFill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9" fillId="0" borderId="0" xfId="0" quotePrefix="1" applyFont="1" applyAlignment="1" applyProtection="1">
      <alignment horizontal="left"/>
      <protection locked="0"/>
    </xf>
    <xf numFmtId="0" fontId="11" fillId="0" borderId="0" xfId="0" quotePrefix="1" applyFont="1" applyAlignment="1" applyProtection="1">
      <alignment horizontal="left" wrapText="1"/>
      <protection locked="0"/>
    </xf>
    <xf numFmtId="0" fontId="10" fillId="0" borderId="0" xfId="0" quotePrefix="1" applyFont="1" applyAlignment="1" applyProtection="1">
      <alignment horizontal="left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164" fontId="2" fillId="2" borderId="4" xfId="1" applyNumberFormat="1" applyFont="1" applyFill="1" applyBorder="1" applyAlignment="1" applyProtection="1">
      <alignment horizontal="center" vertical="center"/>
      <protection locked="0"/>
    </xf>
    <xf numFmtId="164" fontId="2" fillId="2" borderId="5" xfId="1" applyNumberFormat="1" applyFont="1" applyFill="1" applyBorder="1" applyAlignment="1" applyProtection="1">
      <alignment horizontal="center" vertical="center"/>
      <protection locked="0"/>
    </xf>
    <xf numFmtId="43" fontId="0" fillId="5" borderId="12" xfId="1" applyFont="1" applyFill="1" applyBorder="1" applyAlignment="1" applyProtection="1">
      <alignment horizontal="center" vertical="center" wrapText="1"/>
    </xf>
    <xf numFmtId="43" fontId="0" fillId="5" borderId="14" xfId="1" applyFont="1" applyFill="1" applyBorder="1" applyAlignment="1" applyProtection="1">
      <alignment horizontal="center" vertical="center" wrapText="1"/>
    </xf>
    <xf numFmtId="0" fontId="5" fillId="2" borderId="29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30" xfId="0" applyFont="1" applyFill="1" applyBorder="1" applyAlignment="1" applyProtection="1">
      <alignment horizontal="center" vertical="center"/>
      <protection locked="0"/>
    </xf>
    <xf numFmtId="43" fontId="0" fillId="5" borderId="4" xfId="1" applyFont="1" applyFill="1" applyBorder="1" applyAlignment="1" applyProtection="1">
      <alignment horizontal="center" vertical="center" wrapText="1"/>
    </xf>
    <xf numFmtId="43" fontId="0" fillId="5" borderId="5" xfId="1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 wrapText="1"/>
      <protection locked="0"/>
    </xf>
    <xf numFmtId="0" fontId="11" fillId="0" borderId="0" xfId="0" quotePrefix="1" applyFont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39" xfId="0" applyFont="1" applyBorder="1" applyAlignment="1" applyProtection="1">
      <alignment horizontal="center" vertical="center" wrapText="1"/>
      <protection locked="0"/>
    </xf>
    <xf numFmtId="0" fontId="2" fillId="0" borderId="40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 applyProtection="1">
      <alignment horizontal="center" vertical="center" wrapText="1"/>
      <protection locked="0"/>
    </xf>
    <xf numFmtId="0" fontId="2" fillId="0" borderId="3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9" fillId="5" borderId="2" xfId="0" applyFont="1" applyFill="1" applyBorder="1" applyAlignment="1" applyProtection="1">
      <alignment horizontal="center" vertical="center" wrapText="1"/>
      <protection locked="0"/>
    </xf>
    <xf numFmtId="0" fontId="9" fillId="5" borderId="20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0" fillId="5" borderId="0" xfId="0" applyFill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7" fillId="0" borderId="32" xfId="0" applyFont="1" applyBorder="1" applyAlignment="1" applyProtection="1">
      <alignment horizontal="left" vertical="top" wrapText="1"/>
      <protection locked="0"/>
    </xf>
    <xf numFmtId="0" fontId="7" fillId="0" borderId="5" xfId="0" applyFont="1" applyBorder="1" applyAlignment="1" applyProtection="1">
      <alignment horizontal="left" vertical="top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6" fillId="0" borderId="15" xfId="0" applyFont="1" applyBorder="1" applyAlignment="1" applyProtection="1">
      <alignment horizontal="left" vertical="center" wrapText="1"/>
      <protection locked="0"/>
    </xf>
    <xf numFmtId="0" fontId="9" fillId="5" borderId="15" xfId="0" applyFont="1" applyFill="1" applyBorder="1" applyAlignment="1" applyProtection="1">
      <alignment horizontal="left" vertical="center"/>
      <protection locked="0"/>
    </xf>
    <xf numFmtId="0" fontId="9" fillId="5" borderId="22" xfId="0" applyFont="1" applyFill="1" applyBorder="1" applyAlignment="1" applyProtection="1">
      <alignment horizontal="left" vertical="center"/>
      <protection locked="0"/>
    </xf>
    <xf numFmtId="0" fontId="27" fillId="5" borderId="12" xfId="0" applyFont="1" applyFill="1" applyBorder="1" applyAlignment="1" applyProtection="1">
      <alignment horizontal="center" vertical="center" wrapText="1"/>
      <protection locked="0"/>
    </xf>
    <xf numFmtId="0" fontId="10" fillId="5" borderId="13" xfId="0" applyFont="1" applyFill="1" applyBorder="1" applyAlignment="1" applyProtection="1">
      <alignment horizontal="center" vertical="center" wrapText="1"/>
      <protection locked="0"/>
    </xf>
    <xf numFmtId="0" fontId="10" fillId="5" borderId="26" xfId="0" applyFont="1" applyFill="1" applyBorder="1" applyAlignment="1" applyProtection="1">
      <alignment horizontal="center" vertical="center" wrapText="1"/>
      <protection locked="0"/>
    </xf>
    <xf numFmtId="0" fontId="10" fillId="5" borderId="6" xfId="0" applyFont="1" applyFill="1" applyBorder="1" applyAlignment="1" applyProtection="1">
      <alignment horizontal="center" vertical="center" wrapText="1"/>
      <protection locked="0"/>
    </xf>
    <xf numFmtId="0" fontId="10" fillId="5" borderId="35" xfId="0" applyFont="1" applyFill="1" applyBorder="1" applyAlignment="1" applyProtection="1">
      <alignment horizontal="center" vertical="center" wrapText="1"/>
      <protection locked="0"/>
    </xf>
    <xf numFmtId="0" fontId="10" fillId="5" borderId="23" xfId="0" applyFont="1" applyFill="1" applyBorder="1" applyAlignment="1" applyProtection="1">
      <alignment horizontal="center" vertical="center" wrapText="1"/>
      <protection locked="0"/>
    </xf>
    <xf numFmtId="0" fontId="9" fillId="5" borderId="4" xfId="0" applyFont="1" applyFill="1" applyBorder="1" applyAlignment="1">
      <alignment horizontal="left" vertical="center" wrapText="1"/>
    </xf>
    <xf numFmtId="0" fontId="9" fillId="5" borderId="9" xfId="0" applyFont="1" applyFill="1" applyBorder="1" applyAlignment="1">
      <alignment horizontal="left" vertical="center" wrapText="1"/>
    </xf>
    <xf numFmtId="0" fontId="9" fillId="5" borderId="5" xfId="0" applyFont="1" applyFill="1" applyBorder="1" applyAlignment="1">
      <alignment horizontal="left" vertical="center" wrapText="1"/>
    </xf>
    <xf numFmtId="0" fontId="5" fillId="2" borderId="29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2" borderId="30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0" fillId="0" borderId="32" xfId="0" applyFont="1" applyBorder="1" applyAlignment="1" applyProtection="1">
      <alignment horizontal="left" vertical="top" wrapText="1"/>
      <protection locked="0"/>
    </xf>
    <xf numFmtId="0" fontId="0" fillId="0" borderId="5" xfId="0" applyFont="1" applyBorder="1" applyAlignment="1" applyProtection="1">
      <alignment horizontal="left" vertical="top" wrapText="1"/>
      <protection locked="0"/>
    </xf>
    <xf numFmtId="0" fontId="9" fillId="7" borderId="4" xfId="0" applyFont="1" applyFill="1" applyBorder="1" applyAlignment="1" applyProtection="1">
      <alignment horizontal="center" vertical="center" wrapText="1"/>
      <protection locked="0"/>
    </xf>
    <xf numFmtId="0" fontId="9" fillId="7" borderId="5" xfId="0" applyFont="1" applyFill="1" applyBorder="1" applyAlignment="1" applyProtection="1">
      <alignment horizontal="center" vertical="center" wrapText="1"/>
      <protection locked="0"/>
    </xf>
    <xf numFmtId="0" fontId="9" fillId="5" borderId="4" xfId="0" applyFont="1" applyFill="1" applyBorder="1" applyAlignment="1" applyProtection="1">
      <alignment horizontal="left" vertical="center" wrapText="1"/>
      <protection locked="0"/>
    </xf>
    <xf numFmtId="0" fontId="9" fillId="5" borderId="9" xfId="0" applyFont="1" applyFill="1" applyBorder="1" applyAlignment="1" applyProtection="1">
      <alignment horizontal="left" vertical="center" wrapText="1"/>
      <protection locked="0"/>
    </xf>
    <xf numFmtId="0" fontId="9" fillId="5" borderId="25" xfId="0" applyFont="1" applyFill="1" applyBorder="1" applyAlignment="1" applyProtection="1">
      <alignment horizontal="left" vertical="center" wrapText="1"/>
      <protection locked="0"/>
    </xf>
    <xf numFmtId="0" fontId="9" fillId="8" borderId="4" xfId="0" applyFont="1" applyFill="1" applyBorder="1" applyAlignment="1" applyProtection="1">
      <alignment horizontal="center" vertical="center" wrapText="1"/>
      <protection locked="0"/>
    </xf>
    <xf numFmtId="0" fontId="9" fillId="8" borderId="9" xfId="0" applyFont="1" applyFill="1" applyBorder="1" applyAlignment="1" applyProtection="1">
      <alignment horizontal="center" vertical="center" wrapText="1"/>
      <protection locked="0"/>
    </xf>
    <xf numFmtId="0" fontId="9" fillId="8" borderId="25" xfId="0" applyFont="1" applyFill="1" applyBorder="1" applyAlignment="1" applyProtection="1">
      <alignment horizontal="center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9" fillId="7" borderId="9" xfId="0" applyFont="1" applyFill="1" applyBorder="1" applyAlignment="1" applyProtection="1">
      <alignment horizontal="center" vertical="center" wrapText="1"/>
      <protection locked="0"/>
    </xf>
    <xf numFmtId="0" fontId="9" fillId="7" borderId="25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9" xfId="0" applyFont="1" applyFill="1" applyBorder="1" applyAlignment="1" applyProtection="1">
      <alignment horizontal="center" vertical="center" wrapText="1"/>
      <protection locked="0"/>
    </xf>
    <xf numFmtId="0" fontId="9" fillId="0" borderId="25" xfId="0" applyFont="1" applyFill="1" applyBorder="1" applyAlignment="1" applyProtection="1">
      <alignment horizontal="center" vertical="center" wrapText="1"/>
      <protection locked="0"/>
    </xf>
    <xf numFmtId="0" fontId="9" fillId="8" borderId="4" xfId="0" applyFont="1" applyFill="1" applyBorder="1" applyAlignment="1" applyProtection="1">
      <alignment horizontal="center" vertical="center" wrapText="1"/>
    </xf>
    <xf numFmtId="0" fontId="9" fillId="8" borderId="9" xfId="0" applyFont="1" applyFill="1" applyBorder="1" applyAlignment="1" applyProtection="1">
      <alignment horizontal="center" vertical="center" wrapText="1"/>
    </xf>
    <xf numFmtId="0" fontId="9" fillId="8" borderId="25" xfId="0" applyFont="1" applyFill="1" applyBorder="1" applyAlignment="1" applyProtection="1">
      <alignment horizontal="center" vertical="center" wrapText="1"/>
    </xf>
    <xf numFmtId="0" fontId="2" fillId="0" borderId="33" xfId="0" applyFont="1" applyBorder="1" applyAlignment="1" applyProtection="1">
      <alignment horizontal="left" vertical="top" wrapText="1"/>
      <protection locked="0"/>
    </xf>
    <xf numFmtId="0" fontId="2" fillId="0" borderId="14" xfId="0" applyFont="1" applyBorder="1" applyAlignment="1" applyProtection="1">
      <alignment horizontal="left" vertical="top" wrapText="1"/>
      <protection locked="0"/>
    </xf>
    <xf numFmtId="0" fontId="9" fillId="5" borderId="12" xfId="0" applyFont="1" applyFill="1" applyBorder="1" applyAlignment="1" applyProtection="1">
      <alignment horizontal="center" vertical="center" wrapText="1"/>
      <protection locked="0"/>
    </xf>
    <xf numFmtId="0" fontId="9" fillId="5" borderId="13" xfId="0" applyFont="1" applyFill="1" applyBorder="1" applyAlignment="1" applyProtection="1">
      <alignment horizontal="center" vertical="center" wrapText="1"/>
      <protection locked="0"/>
    </xf>
    <xf numFmtId="0" fontId="9" fillId="5" borderId="26" xfId="0" applyFont="1" applyFill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0" fillId="0" borderId="27" xfId="0" applyBorder="1" applyAlignment="1" applyProtection="1">
      <alignment horizontal="center" vertical="center" textRotation="90" wrapText="1"/>
      <protection locked="0"/>
    </xf>
    <xf numFmtId="0" fontId="0" fillId="0" borderId="28" xfId="0" applyBorder="1" applyAlignment="1" applyProtection="1">
      <alignment horizontal="center" vertical="center" textRotation="90" wrapText="1"/>
      <protection locked="0"/>
    </xf>
    <xf numFmtId="0" fontId="9" fillId="5" borderId="7" xfId="0" applyFont="1" applyFill="1" applyBorder="1" applyAlignment="1" applyProtection="1">
      <alignment horizontal="left" vertical="center" wrapText="1"/>
      <protection locked="0"/>
    </xf>
    <xf numFmtId="0" fontId="9" fillId="5" borderId="37" xfId="0" applyFont="1" applyFill="1" applyBorder="1" applyAlignment="1" applyProtection="1">
      <alignment horizontal="left" vertical="center" wrapText="1"/>
      <protection locked="0"/>
    </xf>
    <xf numFmtId="0" fontId="9" fillId="5" borderId="24" xfId="0" applyFont="1" applyFill="1" applyBorder="1" applyAlignment="1" applyProtection="1">
      <alignment horizontal="left" vertical="center" wrapText="1"/>
      <protection locked="0"/>
    </xf>
    <xf numFmtId="0" fontId="2" fillId="0" borderId="38" xfId="0" applyFont="1" applyBorder="1" applyAlignment="1" applyProtection="1">
      <alignment horizontal="left" vertical="center" wrapText="1"/>
      <protection locked="0"/>
    </xf>
    <xf numFmtId="0" fontId="2" fillId="0" borderId="36" xfId="0" applyFont="1" applyBorder="1" applyAlignment="1" applyProtection="1">
      <alignment horizontal="left" vertical="center" wrapText="1"/>
      <protection locked="0"/>
    </xf>
    <xf numFmtId="0" fontId="2" fillId="0" borderId="41" xfId="0" applyFont="1" applyBorder="1" applyAlignment="1" applyProtection="1">
      <alignment horizontal="left" vertical="center" wrapText="1"/>
      <protection locked="0"/>
    </xf>
    <xf numFmtId="0" fontId="2" fillId="0" borderId="42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12" fillId="0" borderId="9" xfId="0" applyFont="1" applyBorder="1" applyAlignment="1" applyProtection="1">
      <alignment horizontal="left" vertical="center" wrapText="1"/>
      <protection locked="0"/>
    </xf>
    <xf numFmtId="0" fontId="6" fillId="0" borderId="32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11" fillId="7" borderId="4" xfId="0" applyFont="1" applyFill="1" applyBorder="1" applyAlignment="1" applyProtection="1">
      <alignment horizontal="left" vertical="center" wrapText="1"/>
      <protection locked="0"/>
    </xf>
    <xf numFmtId="0" fontId="9" fillId="7" borderId="9" xfId="0" applyFont="1" applyFill="1" applyBorder="1" applyAlignment="1" applyProtection="1">
      <alignment horizontal="left" vertical="center" wrapText="1"/>
      <protection locked="0"/>
    </xf>
    <xf numFmtId="0" fontId="9" fillId="7" borderId="25" xfId="0" applyFont="1" applyFill="1" applyBorder="1" applyAlignment="1" applyProtection="1">
      <alignment horizontal="left" vertical="center" wrapText="1"/>
      <protection locked="0"/>
    </xf>
    <xf numFmtId="165" fontId="19" fillId="0" borderId="32" xfId="0" applyNumberFormat="1" applyFont="1" applyBorder="1" applyAlignment="1">
      <alignment horizontal="left" vertical="top" wrapText="1"/>
    </xf>
    <xf numFmtId="165" fontId="19" fillId="0" borderId="9" xfId="0" applyNumberFormat="1" applyFont="1" applyBorder="1" applyAlignment="1">
      <alignment horizontal="left" vertical="top" wrapText="1"/>
    </xf>
    <xf numFmtId="165" fontId="19" fillId="0" borderId="5" xfId="0" applyNumberFormat="1" applyFont="1" applyBorder="1" applyAlignment="1">
      <alignment horizontal="left" vertical="top" wrapText="1"/>
    </xf>
    <xf numFmtId="0" fontId="0" fillId="0" borderId="38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10" fillId="0" borderId="32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8" fillId="0" borderId="0" xfId="0" applyFont="1" applyAlignment="1" applyProtection="1">
      <alignment horizontal="center"/>
      <protection locked="0"/>
    </xf>
    <xf numFmtId="0" fontId="17" fillId="0" borderId="0" xfId="0" applyFont="1" applyAlignment="1" applyProtection="1">
      <alignment horizontal="left" wrapText="1"/>
      <protection locked="0"/>
    </xf>
    <xf numFmtId="0" fontId="13" fillId="0" borderId="2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22" fillId="6" borderId="32" xfId="0" applyFont="1" applyFill="1" applyBorder="1" applyAlignment="1">
      <alignment horizontal="center" vertical="center" wrapText="1"/>
    </xf>
    <xf numFmtId="0" fontId="22" fillId="6" borderId="9" xfId="0" applyFont="1" applyFill="1" applyBorder="1" applyAlignment="1">
      <alignment horizontal="center" vertical="center" wrapText="1"/>
    </xf>
    <xf numFmtId="0" fontId="22" fillId="6" borderId="5" xfId="0" applyFont="1" applyFill="1" applyBorder="1" applyAlignment="1">
      <alignment horizontal="center" vertical="center" wrapText="1"/>
    </xf>
    <xf numFmtId="0" fontId="6" fillId="0" borderId="34" xfId="0" applyFont="1" applyBorder="1" applyAlignment="1">
      <alignment horizontal="left" wrapText="1"/>
    </xf>
    <xf numFmtId="0" fontId="21" fillId="0" borderId="0" xfId="0" applyFont="1" applyAlignment="1">
      <alignment horizontal="center" wrapText="1"/>
    </xf>
    <xf numFmtId="0" fontId="2" fillId="0" borderId="2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30" xfId="0" applyFont="1" applyBorder="1" applyAlignment="1">
      <alignment horizont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165" fontId="19" fillId="0" borderId="32" xfId="0" applyNumberFormat="1" applyFont="1" applyBorder="1" applyAlignment="1">
      <alignment horizontal="right" vertical="top" wrapText="1"/>
    </xf>
    <xf numFmtId="165" fontId="19" fillId="0" borderId="9" xfId="0" applyNumberFormat="1" applyFont="1" applyBorder="1" applyAlignment="1">
      <alignment horizontal="right" vertical="top" wrapText="1"/>
    </xf>
    <xf numFmtId="165" fontId="19" fillId="0" borderId="5" xfId="0" applyNumberFormat="1" applyFont="1" applyBorder="1" applyAlignment="1">
      <alignment horizontal="right" vertical="top" wrapText="1"/>
    </xf>
    <xf numFmtId="165" fontId="19" fillId="0" borderId="4" xfId="0" applyNumberFormat="1" applyFont="1" applyBorder="1" applyAlignment="1">
      <alignment horizontal="left" vertical="top" wrapText="1"/>
    </xf>
    <xf numFmtId="0" fontId="0" fillId="0" borderId="4" xfId="0" applyBorder="1"/>
    <xf numFmtId="0" fontId="0" fillId="0" borderId="9" xfId="0" applyBorder="1"/>
    <xf numFmtId="0" fontId="0" fillId="0" borderId="5" xfId="0" applyBorder="1"/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140"/>
  <sheetViews>
    <sheetView showGridLines="0" tabSelected="1" topLeftCell="A86" zoomScale="115" zoomScaleNormal="115" workbookViewId="0">
      <selection activeCell="BB8" sqref="BB8"/>
    </sheetView>
  </sheetViews>
  <sheetFormatPr defaultRowHeight="15" x14ac:dyDescent="0.25"/>
  <cols>
    <col min="1" max="1" width="8.140625" customWidth="1"/>
    <col min="2" max="2" width="4.7109375" style="1" customWidth="1"/>
    <col min="3" max="3" width="41.28515625" style="1" customWidth="1"/>
    <col min="4" max="4" width="6.5703125" style="1" customWidth="1"/>
    <col min="5" max="5" width="23.7109375" style="1" customWidth="1"/>
    <col min="6" max="6" width="19.7109375" style="1" customWidth="1"/>
    <col min="7" max="7" width="16.42578125" style="1" customWidth="1"/>
    <col min="8" max="8" width="18.7109375" style="1" customWidth="1"/>
    <col min="9" max="9" width="20.5703125" style="1" customWidth="1"/>
    <col min="10" max="10" width="5.7109375" style="1" customWidth="1"/>
    <col min="11" max="47" width="4.42578125" style="1" hidden="1" customWidth="1"/>
    <col min="48" max="48" width="7.42578125" style="1" customWidth="1"/>
    <col min="50" max="50" width="0" hidden="1" customWidth="1"/>
  </cols>
  <sheetData>
    <row r="1" spans="1:50" ht="53.45" customHeight="1" x14ac:dyDescent="0.25">
      <c r="A1" s="134" t="s">
        <v>37</v>
      </c>
      <c r="B1" s="134"/>
      <c r="C1" s="134"/>
      <c r="D1" s="134"/>
      <c r="E1" s="2"/>
      <c r="H1" s="154"/>
      <c r="I1" s="154"/>
      <c r="J1" s="133" t="s">
        <v>54</v>
      </c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</row>
    <row r="2" spans="1:50" ht="23.25" x14ac:dyDescent="0.35">
      <c r="E2" s="40" t="s">
        <v>36</v>
      </c>
      <c r="F2" s="41"/>
      <c r="G2" s="12"/>
      <c r="H2" s="154"/>
      <c r="I2" s="154"/>
      <c r="J2" s="57"/>
    </row>
    <row r="3" spans="1:50" ht="49.15" customHeight="1" thickBot="1" x14ac:dyDescent="0.3">
      <c r="B3" s="155" t="s">
        <v>89</v>
      </c>
      <c r="C3" s="155"/>
      <c r="D3" s="155"/>
      <c r="E3" s="155"/>
      <c r="F3" s="155"/>
      <c r="G3" s="155"/>
      <c r="H3" s="155"/>
      <c r="I3" s="155"/>
      <c r="J3" s="58"/>
      <c r="AX3" s="113" t="s">
        <v>129</v>
      </c>
    </row>
    <row r="4" spans="1:50" ht="19.899999999999999" customHeight="1" x14ac:dyDescent="0.25">
      <c r="B4" s="156" t="s">
        <v>0</v>
      </c>
      <c r="C4" s="157"/>
      <c r="D4" s="157"/>
      <c r="E4" s="157"/>
      <c r="F4" s="157"/>
      <c r="G4" s="157"/>
      <c r="H4" s="157"/>
      <c r="I4" s="158"/>
      <c r="J4" s="59"/>
      <c r="AX4" s="113" t="s">
        <v>130</v>
      </c>
    </row>
    <row r="5" spans="1:50" ht="56.45" customHeight="1" x14ac:dyDescent="0.25">
      <c r="B5" s="144" t="s">
        <v>58</v>
      </c>
      <c r="C5" s="145"/>
      <c r="D5" s="135" t="s">
        <v>11</v>
      </c>
      <c r="E5" s="146"/>
      <c r="F5" s="146"/>
      <c r="G5" s="146"/>
      <c r="H5" s="146"/>
      <c r="I5" s="147"/>
      <c r="J5" s="60"/>
      <c r="AX5" s="113" t="s">
        <v>133</v>
      </c>
    </row>
    <row r="6" spans="1:50" ht="56.45" customHeight="1" x14ac:dyDescent="0.25">
      <c r="B6" s="144" t="s">
        <v>22</v>
      </c>
      <c r="C6" s="145"/>
      <c r="D6" s="136"/>
      <c r="E6" s="146"/>
      <c r="F6" s="146"/>
      <c r="G6" s="146"/>
      <c r="H6" s="146"/>
      <c r="I6" s="147"/>
      <c r="J6" s="60"/>
      <c r="AX6" s="113" t="s">
        <v>134</v>
      </c>
    </row>
    <row r="7" spans="1:50" ht="85.9" customHeight="1" x14ac:dyDescent="0.25">
      <c r="B7" s="144" t="s">
        <v>34</v>
      </c>
      <c r="C7" s="145"/>
      <c r="D7" s="136"/>
      <c r="E7" s="146"/>
      <c r="F7" s="146"/>
      <c r="G7" s="146"/>
      <c r="H7" s="146"/>
      <c r="I7" s="147"/>
      <c r="J7" s="60"/>
      <c r="AX7" s="113" t="s">
        <v>135</v>
      </c>
    </row>
    <row r="8" spans="1:50" ht="56.45" customHeight="1" thickBot="1" x14ac:dyDescent="0.3">
      <c r="B8" s="220" t="s">
        <v>13</v>
      </c>
      <c r="C8" s="221"/>
      <c r="D8" s="137"/>
      <c r="E8" s="222"/>
      <c r="F8" s="222"/>
      <c r="G8" s="222"/>
      <c r="H8" s="222"/>
      <c r="I8" s="223"/>
      <c r="J8" s="60"/>
    </row>
    <row r="9" spans="1:50" ht="23.45" customHeight="1" x14ac:dyDescent="0.25">
      <c r="B9" s="281" t="s">
        <v>131</v>
      </c>
      <c r="C9" s="281"/>
    </row>
    <row r="10" spans="1:50" ht="63" customHeight="1" thickBot="1" x14ac:dyDescent="0.3">
      <c r="B10" s="144" t="s">
        <v>59</v>
      </c>
      <c r="C10" s="145"/>
      <c r="D10" s="135" t="s">
        <v>23</v>
      </c>
      <c r="E10" s="224" t="s">
        <v>90</v>
      </c>
      <c r="F10" s="225"/>
      <c r="G10" s="225"/>
      <c r="H10" s="225"/>
      <c r="I10" s="226"/>
      <c r="J10" s="61"/>
    </row>
    <row r="11" spans="1:50" ht="20.25" customHeight="1" x14ac:dyDescent="0.25">
      <c r="B11" s="148" t="s">
        <v>57</v>
      </c>
      <c r="C11" s="149"/>
      <c r="D11" s="136"/>
      <c r="E11" s="150" t="s">
        <v>49</v>
      </c>
      <c r="F11" s="150" t="s">
        <v>1</v>
      </c>
      <c r="G11" s="151"/>
      <c r="H11" s="138" t="s">
        <v>60</v>
      </c>
      <c r="I11" s="139"/>
      <c r="J11" s="55"/>
    </row>
    <row r="12" spans="1:50" ht="52.9" customHeight="1" x14ac:dyDescent="0.25">
      <c r="B12" s="148"/>
      <c r="C12" s="149"/>
      <c r="D12" s="136"/>
      <c r="E12" s="150"/>
      <c r="F12" s="15" t="s">
        <v>25</v>
      </c>
      <c r="G12" s="15" t="s">
        <v>24</v>
      </c>
      <c r="H12" s="140"/>
      <c r="I12" s="141"/>
      <c r="J12" s="55"/>
    </row>
    <row r="13" spans="1:50" ht="18" customHeight="1" x14ac:dyDescent="0.25">
      <c r="B13" s="148"/>
      <c r="C13" s="149"/>
      <c r="D13" s="136"/>
      <c r="E13" s="29"/>
      <c r="F13" s="29"/>
      <c r="G13" s="29"/>
      <c r="H13" s="142"/>
      <c r="I13" s="143"/>
      <c r="J13" s="62"/>
    </row>
    <row r="14" spans="1:50" ht="66.599999999999994" customHeight="1" x14ac:dyDescent="0.25">
      <c r="B14" s="152" t="s">
        <v>56</v>
      </c>
      <c r="C14" s="153"/>
      <c r="D14" s="136"/>
      <c r="E14" s="227" t="s">
        <v>61</v>
      </c>
      <c r="F14" s="228"/>
      <c r="G14" s="228"/>
      <c r="H14" s="228"/>
      <c r="I14" s="229"/>
      <c r="J14" s="56"/>
    </row>
    <row r="15" spans="1:50" ht="22.5" customHeight="1" x14ac:dyDescent="0.25">
      <c r="A15" s="110"/>
      <c r="B15" s="282" t="s">
        <v>132</v>
      </c>
      <c r="C15" s="282"/>
      <c r="D15" s="112"/>
      <c r="E15" s="109"/>
      <c r="F15" s="109"/>
      <c r="G15" s="109"/>
      <c r="H15" s="109"/>
      <c r="I15" s="109"/>
      <c r="J15" s="108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  <c r="AT15" s="111"/>
      <c r="AU15" s="111"/>
      <c r="AV15" s="111"/>
    </row>
    <row r="16" spans="1:50" ht="40.5" customHeight="1" x14ac:dyDescent="0.25">
      <c r="B16" s="268" t="s">
        <v>91</v>
      </c>
      <c r="C16" s="269"/>
      <c r="D16" s="270" t="s">
        <v>21</v>
      </c>
      <c r="E16" s="272"/>
      <c r="F16" s="273"/>
      <c r="G16" s="273"/>
      <c r="H16" s="273"/>
      <c r="I16" s="274"/>
    </row>
    <row r="17" spans="2:16" ht="30.75" customHeight="1" x14ac:dyDescent="0.25">
      <c r="B17" s="218" t="s">
        <v>92</v>
      </c>
      <c r="C17" s="219"/>
      <c r="D17" s="270"/>
      <c r="E17" s="126"/>
      <c r="F17" s="127"/>
      <c r="G17" s="127"/>
      <c r="H17" s="127"/>
      <c r="I17" s="128"/>
    </row>
    <row r="18" spans="2:16" ht="20.100000000000001" customHeight="1" x14ac:dyDescent="0.25">
      <c r="B18" s="218" t="s">
        <v>93</v>
      </c>
      <c r="C18" s="219"/>
      <c r="D18" s="270"/>
      <c r="E18" s="126"/>
      <c r="F18" s="127"/>
      <c r="G18" s="127"/>
      <c r="H18" s="127"/>
      <c r="I18" s="128"/>
      <c r="J18" s="63"/>
    </row>
    <row r="19" spans="2:16" ht="27.75" customHeight="1" x14ac:dyDescent="0.25">
      <c r="B19" s="218" t="s">
        <v>94</v>
      </c>
      <c r="C19" s="219"/>
      <c r="D19" s="270"/>
      <c r="E19" s="126"/>
      <c r="F19" s="127"/>
      <c r="G19" s="127"/>
      <c r="H19" s="127"/>
      <c r="I19" s="128"/>
      <c r="J19" s="63"/>
      <c r="L19" s="5" t="s">
        <v>50</v>
      </c>
      <c r="M19" s="5" t="s">
        <v>51</v>
      </c>
      <c r="N19" s="5"/>
      <c r="O19" s="5"/>
      <c r="P19" s="5"/>
    </row>
    <row r="20" spans="2:16" ht="20.100000000000001" customHeight="1" x14ac:dyDescent="0.25">
      <c r="B20" s="129" t="s">
        <v>95</v>
      </c>
      <c r="C20" s="130"/>
      <c r="D20" s="270"/>
      <c r="E20" s="126"/>
      <c r="F20" s="127"/>
      <c r="G20" s="127"/>
      <c r="H20" s="127"/>
      <c r="I20" s="128"/>
      <c r="J20" s="63"/>
      <c r="L20" s="6" t="s">
        <v>5</v>
      </c>
      <c r="M20" s="6" t="s">
        <v>6</v>
      </c>
      <c r="N20" s="6" t="s">
        <v>7</v>
      </c>
      <c r="O20" s="6" t="s">
        <v>8</v>
      </c>
      <c r="P20" s="6"/>
    </row>
    <row r="21" spans="2:16" ht="20.100000000000001" customHeight="1" x14ac:dyDescent="0.25">
      <c r="B21" s="129" t="s">
        <v>96</v>
      </c>
      <c r="C21" s="130"/>
      <c r="D21" s="270"/>
      <c r="E21" s="126"/>
      <c r="F21" s="127"/>
      <c r="G21" s="127"/>
      <c r="H21" s="127"/>
      <c r="I21" s="128"/>
      <c r="K21" s="3"/>
    </row>
    <row r="22" spans="2:16" ht="33.75" customHeight="1" x14ac:dyDescent="0.25">
      <c r="B22" s="129" t="s">
        <v>97</v>
      </c>
      <c r="C22" s="130"/>
      <c r="D22" s="270"/>
      <c r="E22" s="126"/>
      <c r="F22" s="127"/>
      <c r="G22" s="127"/>
      <c r="H22" s="127"/>
      <c r="I22" s="128"/>
      <c r="J22" s="65"/>
      <c r="L22" s="4" t="s">
        <v>2</v>
      </c>
    </row>
    <row r="23" spans="2:16" ht="20.100000000000001" customHeight="1" x14ac:dyDescent="0.25">
      <c r="B23" s="129" t="s">
        <v>98</v>
      </c>
      <c r="C23" s="130"/>
      <c r="D23" s="270"/>
      <c r="E23" s="126"/>
      <c r="F23" s="127"/>
      <c r="G23" s="127"/>
      <c r="H23" s="127"/>
      <c r="I23" s="128"/>
      <c r="J23" s="63"/>
      <c r="L23" s="4" t="s">
        <v>3</v>
      </c>
    </row>
    <row r="24" spans="2:16" ht="20.100000000000001" customHeight="1" x14ac:dyDescent="0.25">
      <c r="B24" s="129" t="s">
        <v>99</v>
      </c>
      <c r="C24" s="130"/>
      <c r="D24" s="270"/>
      <c r="E24" s="126"/>
      <c r="F24" s="127"/>
      <c r="G24" s="127"/>
      <c r="H24" s="127"/>
      <c r="I24" s="128"/>
      <c r="J24" s="63"/>
      <c r="L24" s="2" t="s">
        <v>4</v>
      </c>
    </row>
    <row r="25" spans="2:16" ht="20.100000000000001" customHeight="1" x14ac:dyDescent="0.25">
      <c r="B25" s="129" t="s">
        <v>100</v>
      </c>
      <c r="C25" s="130"/>
      <c r="D25" s="270"/>
      <c r="E25" s="126"/>
      <c r="F25" s="127"/>
      <c r="G25" s="127"/>
      <c r="H25" s="127"/>
      <c r="I25" s="128"/>
      <c r="J25" s="66"/>
    </row>
    <row r="26" spans="2:16" ht="33.75" customHeight="1" x14ac:dyDescent="0.25">
      <c r="B26" s="129" t="s">
        <v>101</v>
      </c>
      <c r="C26" s="130"/>
      <c r="D26" s="270"/>
      <c r="E26" s="126"/>
      <c r="F26" s="127"/>
      <c r="G26" s="127"/>
      <c r="H26" s="127"/>
      <c r="I26" s="128"/>
      <c r="J26" s="67"/>
    </row>
    <row r="27" spans="2:16" ht="31.5" customHeight="1" x14ac:dyDescent="0.25">
      <c r="B27" s="129" t="s">
        <v>102</v>
      </c>
      <c r="C27" s="130"/>
      <c r="D27" s="270"/>
      <c r="E27" s="126"/>
      <c r="F27" s="127"/>
      <c r="G27" s="127"/>
      <c r="H27" s="127"/>
      <c r="I27" s="128"/>
      <c r="J27" s="67"/>
    </row>
    <row r="28" spans="2:16" ht="20.100000000000001" customHeight="1" x14ac:dyDescent="0.25">
      <c r="B28" s="129" t="s">
        <v>103</v>
      </c>
      <c r="C28" s="130"/>
      <c r="D28" s="270"/>
      <c r="E28" s="126"/>
      <c r="F28" s="127"/>
      <c r="G28" s="127"/>
      <c r="H28" s="127"/>
      <c r="I28" s="128"/>
      <c r="J28" s="67"/>
    </row>
    <row r="29" spans="2:16" ht="30.75" customHeight="1" x14ac:dyDescent="0.25">
      <c r="B29" s="131" t="s">
        <v>104</v>
      </c>
      <c r="C29" s="132"/>
      <c r="D29" s="270"/>
      <c r="E29" s="126"/>
      <c r="F29" s="127"/>
      <c r="G29" s="127"/>
      <c r="H29" s="127"/>
      <c r="I29" s="128"/>
      <c r="J29" s="67"/>
    </row>
    <row r="30" spans="2:16" ht="39" customHeight="1" x14ac:dyDescent="0.25">
      <c r="B30" s="275" t="s">
        <v>105</v>
      </c>
      <c r="C30" s="276"/>
      <c r="D30" s="270"/>
      <c r="E30" s="120" t="s">
        <v>28</v>
      </c>
      <c r="F30" s="121"/>
      <c r="G30" s="122"/>
      <c r="H30" s="101" t="s">
        <v>27</v>
      </c>
      <c r="I30" s="105" t="s">
        <v>26</v>
      </c>
      <c r="J30" s="67"/>
    </row>
    <row r="31" spans="2:16" ht="20.100000000000001" customHeight="1" x14ac:dyDescent="0.25">
      <c r="B31" s="277"/>
      <c r="C31" s="278"/>
      <c r="D31" s="270"/>
      <c r="E31" s="123"/>
      <c r="F31" s="124"/>
      <c r="G31" s="125"/>
      <c r="H31" s="102"/>
      <c r="I31" s="106"/>
      <c r="J31" s="67"/>
    </row>
    <row r="32" spans="2:16" ht="20.100000000000001" customHeight="1" x14ac:dyDescent="0.25">
      <c r="B32" s="277"/>
      <c r="C32" s="278"/>
      <c r="D32" s="270"/>
      <c r="E32" s="230"/>
      <c r="F32" s="231"/>
      <c r="G32" s="232"/>
      <c r="H32" s="102"/>
      <c r="I32" s="106"/>
      <c r="J32" s="67"/>
    </row>
    <row r="33" spans="2:11" ht="20.100000000000001" customHeight="1" x14ac:dyDescent="0.25">
      <c r="B33" s="277"/>
      <c r="C33" s="278"/>
      <c r="D33" s="270"/>
      <c r="E33" s="230"/>
      <c r="F33" s="231"/>
      <c r="G33" s="232"/>
      <c r="H33" s="102"/>
      <c r="I33" s="106"/>
      <c r="J33" s="67"/>
    </row>
    <row r="34" spans="2:11" ht="20.100000000000001" customHeight="1" x14ac:dyDescent="0.25">
      <c r="B34" s="277"/>
      <c r="C34" s="278"/>
      <c r="D34" s="270"/>
      <c r="E34" s="230"/>
      <c r="F34" s="231"/>
      <c r="G34" s="232"/>
      <c r="H34" s="102"/>
      <c r="I34" s="106"/>
      <c r="J34" s="67"/>
    </row>
    <row r="35" spans="2:11" ht="20.100000000000001" customHeight="1" x14ac:dyDescent="0.25">
      <c r="B35" s="277"/>
      <c r="C35" s="278"/>
      <c r="D35" s="270"/>
      <c r="E35" s="230"/>
      <c r="F35" s="231"/>
      <c r="G35" s="232"/>
      <c r="H35" s="102"/>
      <c r="I35" s="106"/>
      <c r="J35" s="67"/>
    </row>
    <row r="36" spans="2:11" ht="20.100000000000001" customHeight="1" x14ac:dyDescent="0.25">
      <c r="B36" s="277"/>
      <c r="C36" s="278"/>
      <c r="D36" s="270"/>
      <c r="E36" s="230"/>
      <c r="F36" s="231"/>
      <c r="G36" s="232"/>
      <c r="H36" s="102"/>
      <c r="I36" s="106"/>
      <c r="J36" s="67"/>
    </row>
    <row r="37" spans="2:11" ht="20.100000000000001" customHeight="1" x14ac:dyDescent="0.25">
      <c r="B37" s="277"/>
      <c r="C37" s="278"/>
      <c r="D37" s="270"/>
      <c r="E37" s="230"/>
      <c r="F37" s="231"/>
      <c r="G37" s="232"/>
      <c r="H37" s="28"/>
      <c r="I37" s="107"/>
      <c r="J37" s="67"/>
    </row>
    <row r="38" spans="2:11" ht="20.100000000000001" customHeight="1" x14ac:dyDescent="0.25">
      <c r="B38" s="277"/>
      <c r="C38" s="278"/>
      <c r="D38" s="270"/>
      <c r="E38" s="230"/>
      <c r="F38" s="231"/>
      <c r="G38" s="232"/>
      <c r="H38" s="102"/>
      <c r="I38" s="106"/>
      <c r="J38" s="64"/>
    </row>
    <row r="39" spans="2:11" ht="20.100000000000001" customHeight="1" x14ac:dyDescent="0.25">
      <c r="B39" s="277"/>
      <c r="C39" s="278"/>
      <c r="D39" s="270"/>
      <c r="E39" s="230"/>
      <c r="F39" s="231"/>
      <c r="G39" s="232"/>
      <c r="H39" s="102"/>
      <c r="I39" s="106"/>
      <c r="J39" s="64"/>
    </row>
    <row r="40" spans="2:11" ht="20.100000000000001" customHeight="1" x14ac:dyDescent="0.25">
      <c r="B40" s="277"/>
      <c r="C40" s="278"/>
      <c r="D40" s="270"/>
      <c r="E40" s="230"/>
      <c r="F40" s="231"/>
      <c r="G40" s="232"/>
      <c r="H40" s="102"/>
      <c r="I40" s="106"/>
      <c r="J40" s="67"/>
    </row>
    <row r="41" spans="2:11" ht="20.100000000000001" customHeight="1" x14ac:dyDescent="0.25">
      <c r="B41" s="277"/>
      <c r="C41" s="278"/>
      <c r="D41" s="270"/>
      <c r="E41" s="230"/>
      <c r="F41" s="231"/>
      <c r="G41" s="232"/>
      <c r="H41" s="102"/>
      <c r="I41" s="106"/>
      <c r="J41" s="68"/>
    </row>
    <row r="42" spans="2:11" ht="20.100000000000001" customHeight="1" x14ac:dyDescent="0.25">
      <c r="B42" s="277"/>
      <c r="C42" s="278"/>
      <c r="D42" s="270"/>
      <c r="E42" s="230"/>
      <c r="F42" s="231"/>
      <c r="G42" s="232"/>
      <c r="H42" s="102"/>
      <c r="I42" s="106"/>
      <c r="J42" s="68"/>
    </row>
    <row r="43" spans="2:11" ht="20.100000000000001" customHeight="1" thickBot="1" x14ac:dyDescent="0.3">
      <c r="B43" s="277"/>
      <c r="C43" s="278"/>
      <c r="D43" s="270"/>
      <c r="E43" s="230"/>
      <c r="F43" s="231"/>
      <c r="G43" s="232"/>
      <c r="H43" s="102"/>
      <c r="I43" s="106"/>
    </row>
    <row r="44" spans="2:11" ht="20.100000000000001" customHeight="1" x14ac:dyDescent="0.25">
      <c r="B44" s="277"/>
      <c r="C44" s="278"/>
      <c r="D44" s="270"/>
      <c r="E44" s="230"/>
      <c r="F44" s="231"/>
      <c r="G44" s="232"/>
      <c r="H44" s="102"/>
      <c r="I44" s="106"/>
      <c r="J44"/>
      <c r="K44" s="74"/>
    </row>
    <row r="45" spans="2:11" ht="20.100000000000001" customHeight="1" x14ac:dyDescent="0.25">
      <c r="B45" s="277"/>
      <c r="C45" s="278"/>
      <c r="D45" s="270"/>
      <c r="E45" s="230"/>
      <c r="F45" s="231"/>
      <c r="G45" s="232"/>
      <c r="H45" s="102"/>
      <c r="I45" s="106"/>
      <c r="J45" s="69"/>
      <c r="K45" s="34" t="s">
        <v>32</v>
      </c>
    </row>
    <row r="46" spans="2:11" ht="20.100000000000001" customHeight="1" x14ac:dyDescent="0.25">
      <c r="B46" s="277"/>
      <c r="C46" s="278"/>
      <c r="D46" s="270"/>
      <c r="E46" s="230"/>
      <c r="F46" s="231"/>
      <c r="G46" s="232"/>
      <c r="H46" s="102"/>
      <c r="I46" s="106"/>
      <c r="J46" s="69"/>
      <c r="K46" s="35"/>
    </row>
    <row r="47" spans="2:11" ht="20.100000000000001" customHeight="1" thickBot="1" x14ac:dyDescent="0.3">
      <c r="B47" s="277"/>
      <c r="C47" s="278"/>
      <c r="D47" s="270"/>
      <c r="E47" s="241"/>
      <c r="F47" s="242"/>
      <c r="G47" s="243"/>
      <c r="H47" s="102"/>
      <c r="I47" s="106"/>
      <c r="J47" s="69"/>
      <c r="K47" s="37"/>
    </row>
    <row r="48" spans="2:11" ht="20.100000000000001" customHeight="1" x14ac:dyDescent="0.25">
      <c r="B48" s="277"/>
      <c r="C48" s="278"/>
      <c r="D48" s="270"/>
      <c r="E48" s="230"/>
      <c r="F48" s="231"/>
      <c r="G48" s="232"/>
      <c r="H48" s="102"/>
      <c r="I48" s="106"/>
      <c r="J48" s="63"/>
      <c r="K48" s="13"/>
    </row>
    <row r="49" spans="2:11" ht="20.100000000000001" customHeight="1" x14ac:dyDescent="0.25">
      <c r="B49" s="277"/>
      <c r="C49" s="278"/>
      <c r="D49" s="270"/>
      <c r="E49" s="230"/>
      <c r="F49" s="231"/>
      <c r="G49" s="232"/>
      <c r="H49" s="102"/>
      <c r="I49" s="106"/>
      <c r="J49" s="63"/>
      <c r="K49" s="13"/>
    </row>
    <row r="50" spans="2:11" ht="20.100000000000001" customHeight="1" x14ac:dyDescent="0.25">
      <c r="B50" s="277"/>
      <c r="C50" s="278"/>
      <c r="D50" s="270"/>
      <c r="E50" s="230"/>
      <c r="F50" s="231"/>
      <c r="G50" s="232"/>
      <c r="H50" s="102"/>
      <c r="I50" s="106"/>
      <c r="J50" s="63"/>
      <c r="K50" s="13"/>
    </row>
    <row r="51" spans="2:11" ht="20.100000000000001" customHeight="1" x14ac:dyDescent="0.25">
      <c r="B51" s="277"/>
      <c r="C51" s="278"/>
      <c r="D51" s="270"/>
      <c r="E51" s="230"/>
      <c r="F51" s="231"/>
      <c r="G51" s="232"/>
      <c r="H51" s="102"/>
      <c r="I51" s="106"/>
      <c r="J51" s="63"/>
    </row>
    <row r="52" spans="2:11" ht="20.100000000000001" customHeight="1" x14ac:dyDescent="0.25">
      <c r="B52" s="277"/>
      <c r="C52" s="278"/>
      <c r="D52" s="270"/>
      <c r="E52" s="230"/>
      <c r="F52" s="231"/>
      <c r="G52" s="232"/>
      <c r="H52" s="102"/>
      <c r="I52" s="106"/>
    </row>
    <row r="53" spans="2:11" ht="20.100000000000001" customHeight="1" x14ac:dyDescent="0.25">
      <c r="B53" s="277"/>
      <c r="C53" s="278"/>
      <c r="D53" s="270"/>
      <c r="E53" s="230"/>
      <c r="F53" s="231"/>
      <c r="G53" s="232"/>
      <c r="H53" s="102"/>
      <c r="I53" s="106"/>
      <c r="J53" s="100"/>
    </row>
    <row r="54" spans="2:11" ht="20.100000000000001" customHeight="1" x14ac:dyDescent="0.25">
      <c r="B54" s="277"/>
      <c r="C54" s="278"/>
      <c r="D54" s="270"/>
      <c r="E54" s="230"/>
      <c r="F54" s="231"/>
      <c r="G54" s="232"/>
      <c r="H54" s="102"/>
      <c r="I54" s="106"/>
      <c r="J54" s="70"/>
    </row>
    <row r="55" spans="2:11" ht="20.100000000000001" customHeight="1" x14ac:dyDescent="0.25">
      <c r="B55" s="277"/>
      <c r="C55" s="278"/>
      <c r="D55" s="270"/>
      <c r="E55" s="230"/>
      <c r="F55" s="231"/>
      <c r="G55" s="232"/>
      <c r="H55" s="102"/>
      <c r="I55" s="106"/>
    </row>
    <row r="56" spans="2:11" ht="20.100000000000001" customHeight="1" x14ac:dyDescent="0.25">
      <c r="B56" s="277"/>
      <c r="C56" s="278"/>
      <c r="D56" s="270"/>
      <c r="E56" s="230"/>
      <c r="F56" s="231"/>
      <c r="G56" s="232"/>
      <c r="H56" s="102"/>
      <c r="I56" s="106"/>
    </row>
    <row r="57" spans="2:11" ht="20.100000000000001" customHeight="1" x14ac:dyDescent="0.25">
      <c r="B57" s="277"/>
      <c r="C57" s="278"/>
      <c r="D57" s="270"/>
      <c r="E57" s="230"/>
      <c r="F57" s="231"/>
      <c r="G57" s="232"/>
      <c r="H57" s="102"/>
      <c r="I57" s="106"/>
    </row>
    <row r="58" spans="2:11" ht="20.100000000000001" customHeight="1" x14ac:dyDescent="0.25">
      <c r="B58" s="277"/>
      <c r="C58" s="278"/>
      <c r="D58" s="270"/>
      <c r="E58" s="230"/>
      <c r="F58" s="231"/>
      <c r="G58" s="232"/>
      <c r="H58" s="102"/>
      <c r="I58" s="106"/>
      <c r="J58" s="31"/>
    </row>
    <row r="59" spans="2:11" ht="20.100000000000001" customHeight="1" x14ac:dyDescent="0.25">
      <c r="B59" s="277"/>
      <c r="C59" s="278"/>
      <c r="D59" s="270"/>
      <c r="E59" s="230"/>
      <c r="F59" s="231"/>
      <c r="G59" s="232"/>
      <c r="H59" s="102"/>
      <c r="I59" s="106"/>
      <c r="J59" s="9"/>
    </row>
    <row r="60" spans="2:11" x14ac:dyDescent="0.25">
      <c r="B60" s="277"/>
      <c r="C60" s="278"/>
      <c r="D60" s="270"/>
      <c r="E60" s="236" t="s">
        <v>106</v>
      </c>
      <c r="F60" s="237"/>
      <c r="G60" s="238"/>
      <c r="H60" s="102"/>
      <c r="I60" s="106"/>
      <c r="J60" s="71"/>
    </row>
    <row r="61" spans="2:11" ht="45.75" customHeight="1" x14ac:dyDescent="0.25">
      <c r="B61" s="279"/>
      <c r="C61" s="280"/>
      <c r="D61" s="270"/>
      <c r="E61" s="239" t="s">
        <v>107</v>
      </c>
      <c r="F61" s="240"/>
      <c r="G61" s="240"/>
      <c r="H61" s="211"/>
      <c r="I61" s="212"/>
      <c r="J61" s="71"/>
    </row>
    <row r="62" spans="2:11" x14ac:dyDescent="0.25">
      <c r="B62" s="283" t="s">
        <v>108</v>
      </c>
      <c r="C62" s="284"/>
      <c r="D62" s="270"/>
      <c r="E62" s="285"/>
      <c r="F62" s="286"/>
      <c r="G62" s="286"/>
      <c r="H62" s="286"/>
      <c r="I62" s="287"/>
      <c r="J62" s="71"/>
    </row>
    <row r="63" spans="2:11" ht="28.5" customHeight="1" x14ac:dyDescent="0.25">
      <c r="B63" s="254" t="s">
        <v>109</v>
      </c>
      <c r="C63" s="193"/>
      <c r="D63" s="270"/>
      <c r="E63" s="246"/>
      <c r="F63" s="255"/>
      <c r="G63" s="255"/>
      <c r="H63" s="255"/>
      <c r="I63" s="256"/>
      <c r="J63" s="54"/>
    </row>
    <row r="64" spans="2:11" ht="30" customHeight="1" x14ac:dyDescent="0.25">
      <c r="B64" s="131" t="s">
        <v>110</v>
      </c>
      <c r="C64" s="132"/>
      <c r="D64" s="270"/>
      <c r="E64" s="257" t="s">
        <v>111</v>
      </c>
      <c r="F64" s="258"/>
      <c r="G64" s="258"/>
      <c r="H64" s="258"/>
      <c r="I64" s="259"/>
      <c r="J64" s="72"/>
    </row>
    <row r="65" spans="2:11" ht="30" customHeight="1" x14ac:dyDescent="0.25">
      <c r="B65" s="244" t="s">
        <v>128</v>
      </c>
      <c r="C65" s="245"/>
      <c r="D65" s="270"/>
      <c r="E65" s="246"/>
      <c r="F65" s="247"/>
      <c r="G65" s="260"/>
      <c r="H65" s="261"/>
      <c r="I65" s="262"/>
      <c r="J65" s="103"/>
    </row>
    <row r="66" spans="2:11" x14ac:dyDescent="0.25">
      <c r="B66" s="244" t="s">
        <v>112</v>
      </c>
      <c r="C66" s="245"/>
      <c r="D66" s="270"/>
      <c r="E66" s="246"/>
      <c r="F66" s="247"/>
      <c r="G66" s="248" t="s">
        <v>113</v>
      </c>
      <c r="H66" s="249"/>
      <c r="I66" s="250"/>
      <c r="J66" s="71"/>
    </row>
    <row r="67" spans="2:11" ht="44.25" customHeight="1" x14ac:dyDescent="0.25">
      <c r="B67" s="244" t="s">
        <v>114</v>
      </c>
      <c r="C67" s="245"/>
      <c r="D67" s="270"/>
      <c r="E67" s="246"/>
      <c r="F67" s="247"/>
      <c r="G67" s="260"/>
      <c r="H67" s="261"/>
      <c r="I67" s="262"/>
      <c r="J67" s="54"/>
    </row>
    <row r="68" spans="2:11" ht="37.5" customHeight="1" x14ac:dyDescent="0.25">
      <c r="B68" s="244" t="s">
        <v>136</v>
      </c>
      <c r="C68" s="245"/>
      <c r="D68" s="270"/>
      <c r="E68" s="246"/>
      <c r="F68" s="247"/>
      <c r="G68" s="248" t="s">
        <v>115</v>
      </c>
      <c r="H68" s="249"/>
      <c r="I68" s="250"/>
      <c r="J68" s="9"/>
    </row>
    <row r="69" spans="2:11" x14ac:dyDescent="0.25">
      <c r="B69" s="244" t="s">
        <v>116</v>
      </c>
      <c r="C69" s="245"/>
      <c r="D69" s="270"/>
      <c r="E69" s="246"/>
      <c r="F69" s="247"/>
      <c r="G69" s="251"/>
      <c r="H69" s="252"/>
      <c r="I69" s="253"/>
    </row>
    <row r="70" spans="2:11" ht="25.5" customHeight="1" x14ac:dyDescent="0.25">
      <c r="B70" s="244" t="s">
        <v>117</v>
      </c>
      <c r="C70" s="245"/>
      <c r="D70" s="270"/>
      <c r="E70" s="246"/>
      <c r="F70" s="247"/>
      <c r="G70" s="251"/>
      <c r="H70" s="252"/>
      <c r="I70" s="253"/>
      <c r="J70" s="73"/>
    </row>
    <row r="71" spans="2:11" ht="27.75" customHeight="1" x14ac:dyDescent="0.25">
      <c r="B71" s="244" t="s">
        <v>118</v>
      </c>
      <c r="C71" s="245"/>
      <c r="D71" s="270"/>
      <c r="E71" s="246"/>
      <c r="F71" s="247"/>
      <c r="G71" s="251"/>
      <c r="H71" s="252"/>
      <c r="I71" s="253"/>
      <c r="J71" s="73"/>
    </row>
    <row r="72" spans="2:11" ht="13.9" customHeight="1" x14ac:dyDescent="0.25">
      <c r="B72" s="244" t="s">
        <v>119</v>
      </c>
      <c r="C72" s="245"/>
      <c r="D72" s="270"/>
      <c r="E72" s="246"/>
      <c r="F72" s="247"/>
      <c r="G72" s="251"/>
      <c r="H72" s="252"/>
      <c r="I72" s="253"/>
      <c r="J72" s="73"/>
    </row>
    <row r="73" spans="2:11" x14ac:dyDescent="0.25">
      <c r="B73" s="244" t="s">
        <v>120</v>
      </c>
      <c r="C73" s="245"/>
      <c r="D73" s="270"/>
      <c r="E73" s="246"/>
      <c r="F73" s="247"/>
      <c r="G73" s="251"/>
      <c r="H73" s="252"/>
      <c r="I73" s="253"/>
    </row>
    <row r="74" spans="2:11" x14ac:dyDescent="0.25">
      <c r="B74" s="244" t="s">
        <v>121</v>
      </c>
      <c r="C74" s="245"/>
      <c r="D74" s="270"/>
      <c r="E74" s="246"/>
      <c r="F74" s="247"/>
      <c r="G74" s="251"/>
      <c r="H74" s="252"/>
      <c r="I74" s="253"/>
    </row>
    <row r="75" spans="2:11" ht="29.25" customHeight="1" x14ac:dyDescent="0.25">
      <c r="B75" s="244" t="s">
        <v>122</v>
      </c>
      <c r="C75" s="245"/>
      <c r="D75" s="270"/>
      <c r="E75" s="246"/>
      <c r="F75" s="247"/>
      <c r="G75" s="251"/>
      <c r="H75" s="252"/>
      <c r="I75" s="253"/>
      <c r="J75" s="73"/>
    </row>
    <row r="76" spans="2:11" ht="16.899999999999999" customHeight="1" x14ac:dyDescent="0.25">
      <c r="B76" s="244" t="s">
        <v>123</v>
      </c>
      <c r="C76" s="245"/>
      <c r="D76" s="270"/>
      <c r="E76" s="246"/>
      <c r="F76" s="247"/>
      <c r="G76" s="248" t="s">
        <v>124</v>
      </c>
      <c r="H76" s="249"/>
      <c r="I76" s="250"/>
      <c r="J76" s="31"/>
      <c r="K76" s="11"/>
    </row>
    <row r="77" spans="2:11" x14ac:dyDescent="0.25">
      <c r="B77" s="244" t="s">
        <v>125</v>
      </c>
      <c r="C77" s="245"/>
      <c r="D77" s="270"/>
      <c r="E77" s="246"/>
      <c r="F77" s="247"/>
      <c r="G77" s="248" t="s">
        <v>124</v>
      </c>
      <c r="H77" s="249"/>
      <c r="I77" s="250"/>
    </row>
    <row r="78" spans="2:11" x14ac:dyDescent="0.25">
      <c r="B78" s="244" t="s">
        <v>126</v>
      </c>
      <c r="C78" s="245"/>
      <c r="D78" s="270"/>
      <c r="E78" s="248"/>
      <c r="F78" s="249"/>
      <c r="G78" s="249"/>
      <c r="H78" s="249"/>
      <c r="I78" s="250"/>
    </row>
    <row r="79" spans="2:11" ht="79.5" customHeight="1" thickBot="1" x14ac:dyDescent="0.3">
      <c r="B79" s="263" t="s">
        <v>127</v>
      </c>
      <c r="C79" s="264"/>
      <c r="D79" s="271"/>
      <c r="E79" s="265"/>
      <c r="F79" s="266"/>
      <c r="G79" s="266"/>
      <c r="H79" s="266"/>
      <c r="I79" s="267"/>
    </row>
    <row r="80" spans="2:11" ht="15.75" thickBot="1" x14ac:dyDescent="0.3">
      <c r="B80" s="30"/>
    </row>
    <row r="81" spans="2:11" x14ac:dyDescent="0.25">
      <c r="B81" s="84"/>
    </row>
    <row r="82" spans="2:11" x14ac:dyDescent="0.25">
      <c r="B82" s="215" t="s">
        <v>29</v>
      </c>
      <c r="C82" s="216"/>
      <c r="D82" s="216"/>
      <c r="E82" s="216"/>
      <c r="F82" s="216"/>
      <c r="G82" s="216"/>
      <c r="H82" s="216"/>
      <c r="I82" s="217"/>
      <c r="K82" s="9"/>
    </row>
    <row r="83" spans="2:11" ht="46.5" customHeight="1" x14ac:dyDescent="0.25">
      <c r="B83" s="192" t="s">
        <v>70</v>
      </c>
      <c r="C83" s="193"/>
      <c r="D83" s="85"/>
      <c r="E83" s="202"/>
      <c r="F83" s="203"/>
      <c r="G83" s="203"/>
      <c r="H83" s="203"/>
      <c r="I83" s="204"/>
    </row>
    <row r="84" spans="2:11" ht="46.5" customHeight="1" x14ac:dyDescent="0.25">
      <c r="B84" s="192" t="s">
        <v>71</v>
      </c>
      <c r="C84" s="193"/>
      <c r="D84" s="85"/>
      <c r="E84" s="202"/>
      <c r="F84" s="203"/>
      <c r="G84" s="203"/>
      <c r="H84" s="203"/>
      <c r="I84" s="204"/>
    </row>
    <row r="85" spans="2:11" ht="15.75" thickBot="1" x14ac:dyDescent="0.3">
      <c r="B85" s="80"/>
    </row>
    <row r="86" spans="2:11" ht="18.75" x14ac:dyDescent="0.25">
      <c r="B86" s="233" t="s">
        <v>33</v>
      </c>
      <c r="C86" s="234"/>
      <c r="D86" s="234"/>
      <c r="E86" s="234"/>
      <c r="F86" s="234"/>
      <c r="G86" s="234"/>
      <c r="H86" s="234"/>
      <c r="I86" s="235"/>
    </row>
    <row r="87" spans="2:11" x14ac:dyDescent="0.25">
      <c r="B87" s="205" t="s">
        <v>52</v>
      </c>
      <c r="C87" s="206"/>
      <c r="D87" s="206"/>
      <c r="E87" s="207"/>
      <c r="F87" s="197" t="s">
        <v>44</v>
      </c>
      <c r="G87" s="201" t="s">
        <v>14</v>
      </c>
      <c r="H87" s="196"/>
      <c r="I87" s="199" t="s">
        <v>17</v>
      </c>
    </row>
    <row r="88" spans="2:11" ht="27.75" x14ac:dyDescent="0.25">
      <c r="B88" s="208"/>
      <c r="C88" s="209"/>
      <c r="D88" s="209"/>
      <c r="E88" s="210"/>
      <c r="F88" s="198"/>
      <c r="G88" s="104" t="s">
        <v>15</v>
      </c>
      <c r="H88" s="104" t="s">
        <v>16</v>
      </c>
      <c r="I88" s="200"/>
    </row>
    <row r="89" spans="2:11" x14ac:dyDescent="0.25">
      <c r="B89" s="194" t="s">
        <v>12</v>
      </c>
      <c r="C89" s="195"/>
      <c r="D89" s="195"/>
      <c r="E89" s="196"/>
      <c r="F89" s="16">
        <f>F90+F91</f>
        <v>0</v>
      </c>
      <c r="G89" s="17"/>
      <c r="H89" s="18"/>
      <c r="I89" s="22"/>
    </row>
    <row r="90" spans="2:11" x14ac:dyDescent="0.25">
      <c r="B90" s="160" t="s">
        <v>62</v>
      </c>
      <c r="C90" s="161"/>
      <c r="D90" s="161"/>
      <c r="E90" s="162"/>
      <c r="F90" s="32"/>
      <c r="G90" s="23"/>
      <c r="H90" s="24"/>
      <c r="I90" s="25"/>
    </row>
    <row r="91" spans="2:11" x14ac:dyDescent="0.25">
      <c r="B91" s="160" t="s">
        <v>63</v>
      </c>
      <c r="C91" s="161"/>
      <c r="D91" s="161"/>
      <c r="E91" s="162"/>
      <c r="F91" s="93">
        <f>F92+F93+F94+F95</f>
        <v>0</v>
      </c>
      <c r="G91" s="23"/>
      <c r="H91" s="24"/>
      <c r="I91" s="25"/>
    </row>
    <row r="92" spans="2:11" x14ac:dyDescent="0.25">
      <c r="B92" s="163"/>
      <c r="C92" s="164"/>
      <c r="D92" s="164"/>
      <c r="E92" s="165"/>
      <c r="F92" s="32"/>
      <c r="G92" s="23"/>
      <c r="H92" s="24"/>
      <c r="I92" s="25"/>
    </row>
    <row r="93" spans="2:11" x14ac:dyDescent="0.25">
      <c r="B93" s="163"/>
      <c r="C93" s="164"/>
      <c r="D93" s="164"/>
      <c r="E93" s="165"/>
      <c r="F93" s="32"/>
      <c r="G93" s="23"/>
      <c r="H93" s="24"/>
      <c r="I93" s="25"/>
    </row>
    <row r="94" spans="2:11" x14ac:dyDescent="0.25">
      <c r="B94" s="163"/>
      <c r="C94" s="164"/>
      <c r="D94" s="164"/>
      <c r="E94" s="165"/>
      <c r="F94" s="32"/>
      <c r="G94" s="23"/>
      <c r="H94" s="24"/>
      <c r="I94" s="25"/>
    </row>
    <row r="95" spans="2:11" x14ac:dyDescent="0.25">
      <c r="B95" s="163"/>
      <c r="C95" s="164"/>
      <c r="D95" s="164"/>
      <c r="E95" s="165"/>
      <c r="F95" s="32"/>
      <c r="G95" s="23"/>
      <c r="H95" s="24"/>
      <c r="I95" s="25"/>
    </row>
    <row r="96" spans="2:11" x14ac:dyDescent="0.25">
      <c r="B96" s="166" t="s">
        <v>39</v>
      </c>
      <c r="C96" s="167"/>
      <c r="D96" s="167"/>
      <c r="E96" s="168"/>
      <c r="F96" s="19">
        <f>F97+F98</f>
        <v>0</v>
      </c>
      <c r="G96" s="17"/>
      <c r="H96" s="20"/>
      <c r="I96" s="21"/>
    </row>
    <row r="97" spans="2:9" x14ac:dyDescent="0.25">
      <c r="B97" s="160" t="s">
        <v>40</v>
      </c>
      <c r="C97" s="161"/>
      <c r="D97" s="161"/>
      <c r="E97" s="162"/>
      <c r="F97" s="32"/>
      <c r="G97" s="23"/>
      <c r="H97" s="24"/>
      <c r="I97" s="25"/>
    </row>
    <row r="98" spans="2:9" x14ac:dyDescent="0.25">
      <c r="B98" s="160" t="s">
        <v>41</v>
      </c>
      <c r="C98" s="161"/>
      <c r="D98" s="161"/>
      <c r="E98" s="162"/>
      <c r="F98" s="32"/>
      <c r="G98" s="23"/>
      <c r="H98" s="24"/>
      <c r="I98" s="25"/>
    </row>
    <row r="99" spans="2:9" x14ac:dyDescent="0.25">
      <c r="B99" s="166" t="s">
        <v>48</v>
      </c>
      <c r="C99" s="167"/>
      <c r="D99" s="167"/>
      <c r="E99" s="168"/>
      <c r="F99" s="19">
        <f>SUM(F100:F103)</f>
        <v>0</v>
      </c>
      <c r="G99" s="17"/>
      <c r="H99" s="20"/>
      <c r="I99" s="21"/>
    </row>
    <row r="100" spans="2:9" x14ac:dyDescent="0.25">
      <c r="B100" s="160" t="s">
        <v>31</v>
      </c>
      <c r="C100" s="161"/>
      <c r="D100" s="161"/>
      <c r="E100" s="162"/>
      <c r="F100" s="32"/>
      <c r="G100" s="23"/>
      <c r="H100" s="24"/>
      <c r="I100" s="25"/>
    </row>
    <row r="101" spans="2:9" x14ac:dyDescent="0.25">
      <c r="B101" s="160" t="s">
        <v>30</v>
      </c>
      <c r="C101" s="161"/>
      <c r="D101" s="161"/>
      <c r="E101" s="162"/>
      <c r="F101" s="32"/>
      <c r="G101" s="23"/>
      <c r="H101" s="24"/>
      <c r="I101" s="25"/>
    </row>
    <row r="102" spans="2:9" x14ac:dyDescent="0.25">
      <c r="B102" s="163" t="s">
        <v>20</v>
      </c>
      <c r="C102" s="164"/>
      <c r="D102" s="164"/>
      <c r="E102" s="165"/>
      <c r="F102" s="33"/>
      <c r="G102" s="23"/>
      <c r="H102" s="26"/>
      <c r="I102" s="27"/>
    </row>
    <row r="103" spans="2:9" x14ac:dyDescent="0.25">
      <c r="B103" s="163" t="s">
        <v>38</v>
      </c>
      <c r="C103" s="164"/>
      <c r="D103" s="164"/>
      <c r="E103" s="165"/>
      <c r="F103" s="33"/>
      <c r="G103" s="23"/>
      <c r="H103" s="26"/>
      <c r="I103" s="27"/>
    </row>
    <row r="104" spans="2:9" x14ac:dyDescent="0.25">
      <c r="B104" s="194" t="s">
        <v>64</v>
      </c>
      <c r="C104" s="195"/>
      <c r="D104" s="195"/>
      <c r="E104" s="196"/>
      <c r="F104" s="19">
        <v>0</v>
      </c>
      <c r="G104" s="23"/>
      <c r="H104" s="24"/>
      <c r="I104" s="25"/>
    </row>
    <row r="105" spans="2:9" x14ac:dyDescent="0.25">
      <c r="B105" s="178" t="s">
        <v>19</v>
      </c>
      <c r="C105" s="179"/>
      <c r="D105" s="179"/>
      <c r="E105" s="180"/>
      <c r="F105" s="86">
        <f>F89+F96+F99+F104</f>
        <v>0</v>
      </c>
      <c r="G105" s="87" t="s">
        <v>9</v>
      </c>
      <c r="H105" s="87" t="s">
        <v>9</v>
      </c>
      <c r="I105" s="88" t="s">
        <v>9</v>
      </c>
    </row>
    <row r="106" spans="2:9" x14ac:dyDescent="0.25">
      <c r="B106" s="213" t="s">
        <v>65</v>
      </c>
      <c r="C106" s="167"/>
      <c r="D106" s="167"/>
      <c r="E106" s="168"/>
      <c r="F106" s="90" t="e">
        <f>F104/F105</f>
        <v>#DIV/0!</v>
      </c>
      <c r="G106" s="91"/>
      <c r="H106" s="91"/>
      <c r="I106" s="91"/>
    </row>
    <row r="107" spans="2:9" ht="15.75" thickBot="1" x14ac:dyDescent="0.3">
      <c r="B107" s="89"/>
    </row>
    <row r="108" spans="2:9" ht="18.75" x14ac:dyDescent="0.25">
      <c r="B108" s="185" t="s">
        <v>10</v>
      </c>
      <c r="C108" s="186"/>
      <c r="D108" s="186"/>
      <c r="E108" s="186"/>
      <c r="F108" s="186"/>
      <c r="G108" s="186"/>
      <c r="H108" s="186"/>
      <c r="I108" s="187"/>
    </row>
    <row r="109" spans="2:9" x14ac:dyDescent="0.25">
      <c r="B109" s="166" t="s">
        <v>18</v>
      </c>
      <c r="C109" s="167"/>
      <c r="D109" s="167"/>
      <c r="E109" s="168"/>
      <c r="F109" s="81" t="s">
        <v>66</v>
      </c>
      <c r="G109" s="181" t="s">
        <v>67</v>
      </c>
      <c r="H109" s="182"/>
      <c r="I109" s="75" t="s">
        <v>68</v>
      </c>
    </row>
    <row r="110" spans="2:9" x14ac:dyDescent="0.25">
      <c r="B110" s="14">
        <v>1</v>
      </c>
      <c r="C110" s="169" t="s">
        <v>69</v>
      </c>
      <c r="D110" s="170"/>
      <c r="E110" s="171"/>
      <c r="F110" s="82"/>
      <c r="G110" s="188"/>
      <c r="H110" s="189"/>
      <c r="I110" s="35"/>
    </row>
    <row r="111" spans="2:9" ht="15.75" thickBot="1" x14ac:dyDescent="0.3">
      <c r="B111" s="36">
        <v>2</v>
      </c>
      <c r="C111" s="172" t="s">
        <v>35</v>
      </c>
      <c r="D111" s="173"/>
      <c r="E111" s="174"/>
      <c r="F111" s="83"/>
      <c r="G111" s="183"/>
      <c r="H111" s="184"/>
      <c r="I111" s="37"/>
    </row>
    <row r="112" spans="2:9" x14ac:dyDescent="0.25">
      <c r="B112" s="13"/>
      <c r="C112" s="13"/>
      <c r="D112" s="13"/>
      <c r="E112" s="13"/>
      <c r="F112" s="13"/>
      <c r="G112" s="13"/>
      <c r="H112" s="13"/>
      <c r="I112" s="13"/>
    </row>
    <row r="113" spans="2:9" x14ac:dyDescent="0.25">
      <c r="B113" s="13"/>
      <c r="C113" s="13"/>
      <c r="D113" s="13"/>
      <c r="E113" s="13"/>
      <c r="F113" s="13"/>
      <c r="G113" s="13"/>
      <c r="H113" s="13"/>
      <c r="I113" s="13"/>
    </row>
    <row r="114" spans="2:9" x14ac:dyDescent="0.25">
      <c r="B114" s="13"/>
      <c r="C114" s="13"/>
      <c r="D114" s="13"/>
      <c r="E114" s="13"/>
      <c r="F114" s="13"/>
      <c r="G114" s="13"/>
      <c r="H114" s="13"/>
      <c r="I114" s="13"/>
    </row>
    <row r="115" spans="2:9" x14ac:dyDescent="0.25">
      <c r="B115" s="13"/>
      <c r="C115" s="13"/>
      <c r="D115" s="13"/>
      <c r="E115" s="13"/>
      <c r="F115" s="13"/>
      <c r="G115" s="13"/>
      <c r="H115" s="13"/>
      <c r="I115" s="13"/>
    </row>
    <row r="117" spans="2:9" x14ac:dyDescent="0.25">
      <c r="B117" s="214"/>
      <c r="C117" s="214"/>
      <c r="D117" s="214"/>
      <c r="E117" s="214"/>
      <c r="G117" s="100"/>
      <c r="H117" s="100"/>
      <c r="I117" s="100"/>
    </row>
    <row r="118" spans="2:9" x14ac:dyDescent="0.25">
      <c r="B118" s="92" t="s">
        <v>73</v>
      </c>
      <c r="C118" s="92"/>
      <c r="D118" s="92"/>
      <c r="E118" s="92"/>
      <c r="G118" s="92" t="s">
        <v>72</v>
      </c>
      <c r="H118" s="92"/>
      <c r="I118" s="92"/>
    </row>
    <row r="121" spans="2:9" x14ac:dyDescent="0.25">
      <c r="B121" s="7"/>
      <c r="C121" s="190"/>
      <c r="D121" s="190"/>
      <c r="E121" s="190"/>
      <c r="F121" s="190"/>
      <c r="G121" s="190"/>
      <c r="H121" s="190"/>
      <c r="I121" s="190"/>
    </row>
    <row r="122" spans="2:9" x14ac:dyDescent="0.25">
      <c r="B122" s="7"/>
      <c r="C122" s="190" t="s">
        <v>74</v>
      </c>
      <c r="D122" s="190"/>
      <c r="E122" s="190"/>
      <c r="F122" s="190"/>
      <c r="G122" s="190"/>
      <c r="H122" s="190"/>
      <c r="I122" s="190"/>
    </row>
    <row r="123" spans="2:9" x14ac:dyDescent="0.25">
      <c r="B123" s="8"/>
      <c r="C123" s="39"/>
      <c r="D123" s="38"/>
      <c r="E123" s="38"/>
      <c r="F123" s="38"/>
      <c r="G123" s="9"/>
      <c r="H123" s="9"/>
      <c r="I123" s="9"/>
    </row>
    <row r="124" spans="2:9" x14ac:dyDescent="0.25">
      <c r="B124" s="8"/>
      <c r="C124" s="175"/>
      <c r="D124" s="175"/>
      <c r="E124" s="175"/>
      <c r="F124" s="175"/>
      <c r="G124" s="175"/>
      <c r="H124" s="175"/>
      <c r="I124" s="175"/>
    </row>
    <row r="125" spans="2:9" x14ac:dyDescent="0.25">
      <c r="B125" s="8"/>
      <c r="C125" s="175"/>
      <c r="D125" s="175"/>
      <c r="E125" s="175"/>
      <c r="F125" s="175"/>
      <c r="G125" s="175"/>
      <c r="H125" s="175"/>
      <c r="I125" s="175"/>
    </row>
    <row r="126" spans="2:9" x14ac:dyDescent="0.25">
      <c r="B126" s="8"/>
      <c r="C126" s="175"/>
      <c r="D126" s="175"/>
      <c r="E126" s="175"/>
      <c r="F126" s="175"/>
      <c r="G126" s="175"/>
      <c r="H126" s="175"/>
      <c r="I126" s="175"/>
    </row>
    <row r="127" spans="2:9" x14ac:dyDescent="0.25">
      <c r="B127" s="8"/>
      <c r="C127" s="176"/>
      <c r="D127" s="176"/>
      <c r="E127" s="176"/>
      <c r="F127" s="176"/>
      <c r="G127" s="176"/>
      <c r="H127" s="176"/>
      <c r="I127" s="176"/>
    </row>
    <row r="128" spans="2:9" x14ac:dyDescent="0.25">
      <c r="B128" s="8"/>
      <c r="C128" s="175"/>
      <c r="D128" s="177"/>
      <c r="E128" s="177"/>
      <c r="F128" s="177"/>
      <c r="G128" s="177"/>
      <c r="H128" s="177"/>
      <c r="I128" s="177"/>
    </row>
    <row r="129" spans="2:9" x14ac:dyDescent="0.25">
      <c r="B129" s="8"/>
      <c r="C129" s="175"/>
      <c r="D129" s="175"/>
      <c r="E129" s="175"/>
      <c r="F129" s="175"/>
      <c r="G129" s="175"/>
      <c r="H129" s="175"/>
      <c r="I129" s="175"/>
    </row>
    <row r="130" spans="2:9" x14ac:dyDescent="0.25">
      <c r="B130" s="8"/>
      <c r="C130" s="176"/>
      <c r="D130" s="176"/>
      <c r="E130" s="176"/>
      <c r="F130" s="176"/>
      <c r="G130" s="176"/>
      <c r="H130" s="176"/>
      <c r="I130" s="176"/>
    </row>
    <row r="131" spans="2:9" x14ac:dyDescent="0.25">
      <c r="B131" s="8"/>
      <c r="C131" s="191"/>
      <c r="D131" s="191"/>
      <c r="E131" s="191"/>
      <c r="F131" s="191"/>
      <c r="G131" s="191"/>
      <c r="H131" s="191"/>
      <c r="I131" s="191"/>
    </row>
    <row r="132" spans="2:9" x14ac:dyDescent="0.25">
      <c r="B132" s="8"/>
      <c r="D132" s="9"/>
      <c r="E132" s="9"/>
      <c r="F132" s="9"/>
      <c r="G132" s="9"/>
      <c r="H132" s="9"/>
      <c r="I132" s="9"/>
    </row>
    <row r="133" spans="2:9" x14ac:dyDescent="0.25">
      <c r="B133" s="8"/>
      <c r="C133" s="9"/>
      <c r="D133" s="9"/>
    </row>
    <row r="134" spans="2:9" x14ac:dyDescent="0.25">
      <c r="C134" s="159"/>
      <c r="D134" s="159"/>
      <c r="E134" s="159"/>
      <c r="F134" s="159"/>
      <c r="G134" s="159"/>
      <c r="H134" s="159"/>
      <c r="I134" s="159"/>
    </row>
    <row r="135" spans="2:9" x14ac:dyDescent="0.25">
      <c r="C135" s="159"/>
      <c r="D135" s="159"/>
      <c r="E135" s="159"/>
      <c r="F135" s="159"/>
      <c r="G135" s="159"/>
      <c r="H135" s="159"/>
      <c r="I135" s="159"/>
    </row>
    <row r="136" spans="2:9" x14ac:dyDescent="0.25">
      <c r="C136" s="159"/>
      <c r="D136" s="159"/>
      <c r="E136" s="159"/>
      <c r="F136" s="159"/>
      <c r="G136" s="159"/>
      <c r="H136" s="159"/>
      <c r="I136" s="159"/>
    </row>
    <row r="137" spans="2:9" x14ac:dyDescent="0.25">
      <c r="C137" s="10"/>
      <c r="D137" s="10"/>
    </row>
    <row r="138" spans="2:9" x14ac:dyDescent="0.25">
      <c r="C138" s="10"/>
      <c r="D138" s="10"/>
    </row>
    <row r="139" spans="2:9" x14ac:dyDescent="0.25">
      <c r="C139" s="159"/>
      <c r="D139" s="159"/>
      <c r="E139" s="159"/>
      <c r="F139" s="159"/>
      <c r="G139" s="159"/>
      <c r="H139" s="159"/>
      <c r="I139" s="159"/>
    </row>
    <row r="140" spans="2:9" x14ac:dyDescent="0.25">
      <c r="B140" s="8"/>
      <c r="C140" s="9"/>
      <c r="D140" s="31"/>
      <c r="E140" s="31"/>
      <c r="F140" s="31"/>
      <c r="G140" s="31"/>
      <c r="H140" s="31"/>
      <c r="I140" s="31"/>
    </row>
  </sheetData>
  <mergeCells count="188">
    <mergeCell ref="B15:C15"/>
    <mergeCell ref="B62:C62"/>
    <mergeCell ref="E62:I62"/>
    <mergeCell ref="E65:F65"/>
    <mergeCell ref="G66:I66"/>
    <mergeCell ref="E78:I78"/>
    <mergeCell ref="B65:C65"/>
    <mergeCell ref="E66:F66"/>
    <mergeCell ref="G65:I65"/>
    <mergeCell ref="G76:I76"/>
    <mergeCell ref="B77:C77"/>
    <mergeCell ref="E77:F77"/>
    <mergeCell ref="G77:I77"/>
    <mergeCell ref="B78:C78"/>
    <mergeCell ref="B73:C73"/>
    <mergeCell ref="E73:F73"/>
    <mergeCell ref="G73:I73"/>
    <mergeCell ref="B74:C74"/>
    <mergeCell ref="E74:F74"/>
    <mergeCell ref="G74:I74"/>
    <mergeCell ref="B75:C75"/>
    <mergeCell ref="E75:F75"/>
    <mergeCell ref="G75:I75"/>
    <mergeCell ref="B79:C79"/>
    <mergeCell ref="E79:I79"/>
    <mergeCell ref="B16:C16"/>
    <mergeCell ref="D16:D79"/>
    <mergeCell ref="E16:I16"/>
    <mergeCell ref="B18:C18"/>
    <mergeCell ref="E18:I18"/>
    <mergeCell ref="B19:C19"/>
    <mergeCell ref="E19:I19"/>
    <mergeCell ref="B20:C20"/>
    <mergeCell ref="E20:I20"/>
    <mergeCell ref="B21:C21"/>
    <mergeCell ref="E21:I21"/>
    <mergeCell ref="B22:C22"/>
    <mergeCell ref="E22:I22"/>
    <mergeCell ref="B30:C61"/>
    <mergeCell ref="E32:G32"/>
    <mergeCell ref="E36:G36"/>
    <mergeCell ref="E38:G38"/>
    <mergeCell ref="E39:G39"/>
    <mergeCell ref="E40:G40"/>
    <mergeCell ref="E41:G41"/>
    <mergeCell ref="B76:C76"/>
    <mergeCell ref="E76:F76"/>
    <mergeCell ref="B70:C70"/>
    <mergeCell ref="E70:F70"/>
    <mergeCell ref="G70:I70"/>
    <mergeCell ref="B71:C71"/>
    <mergeCell ref="E71:F71"/>
    <mergeCell ref="G71:I71"/>
    <mergeCell ref="B72:C72"/>
    <mergeCell ref="E72:F72"/>
    <mergeCell ref="G72:I72"/>
    <mergeCell ref="B68:C68"/>
    <mergeCell ref="E68:F68"/>
    <mergeCell ref="G68:I68"/>
    <mergeCell ref="B69:C69"/>
    <mergeCell ref="E69:F69"/>
    <mergeCell ref="G69:I69"/>
    <mergeCell ref="B63:C63"/>
    <mergeCell ref="E63:I63"/>
    <mergeCell ref="B64:C64"/>
    <mergeCell ref="E64:I64"/>
    <mergeCell ref="B66:C66"/>
    <mergeCell ref="B67:C67"/>
    <mergeCell ref="E67:F67"/>
    <mergeCell ref="G67:I67"/>
    <mergeCell ref="E37:G37"/>
    <mergeCell ref="E51:G51"/>
    <mergeCell ref="E52:G52"/>
    <mergeCell ref="E53:G53"/>
    <mergeCell ref="E54:G54"/>
    <mergeCell ref="E55:G55"/>
    <mergeCell ref="E56:G56"/>
    <mergeCell ref="E57:G57"/>
    <mergeCell ref="E58:G58"/>
    <mergeCell ref="E59:G59"/>
    <mergeCell ref="E60:G60"/>
    <mergeCell ref="E61:G61"/>
    <mergeCell ref="E45:G45"/>
    <mergeCell ref="E46:G46"/>
    <mergeCell ref="E47:G47"/>
    <mergeCell ref="E48:G48"/>
    <mergeCell ref="E49:G49"/>
    <mergeCell ref="E50:G50"/>
    <mergeCell ref="H61:I61"/>
    <mergeCell ref="C121:I121"/>
    <mergeCell ref="B106:E106"/>
    <mergeCell ref="B117:E117"/>
    <mergeCell ref="B82:I82"/>
    <mergeCell ref="B104:E104"/>
    <mergeCell ref="B17:C17"/>
    <mergeCell ref="B6:C6"/>
    <mergeCell ref="E6:I6"/>
    <mergeCell ref="B8:C8"/>
    <mergeCell ref="E8:I8"/>
    <mergeCell ref="B10:C10"/>
    <mergeCell ref="E10:I10"/>
    <mergeCell ref="B7:C7"/>
    <mergeCell ref="E7:I7"/>
    <mergeCell ref="E14:I14"/>
    <mergeCell ref="E33:G33"/>
    <mergeCell ref="E34:G34"/>
    <mergeCell ref="E35:G35"/>
    <mergeCell ref="E42:G42"/>
    <mergeCell ref="E43:G43"/>
    <mergeCell ref="E44:G44"/>
    <mergeCell ref="B91:E91"/>
    <mergeCell ref="B86:I86"/>
    <mergeCell ref="C139:I139"/>
    <mergeCell ref="C130:I130"/>
    <mergeCell ref="C131:I131"/>
    <mergeCell ref="C134:I134"/>
    <mergeCell ref="B83:C83"/>
    <mergeCell ref="B93:E93"/>
    <mergeCell ref="B89:E89"/>
    <mergeCell ref="F87:F88"/>
    <mergeCell ref="I87:I88"/>
    <mergeCell ref="G87:H87"/>
    <mergeCell ref="B102:E102"/>
    <mergeCell ref="B103:E103"/>
    <mergeCell ref="C129:I129"/>
    <mergeCell ref="C126:I126"/>
    <mergeCell ref="B84:C84"/>
    <mergeCell ref="E84:I84"/>
    <mergeCell ref="C136:I136"/>
    <mergeCell ref="E83:I83"/>
    <mergeCell ref="B98:E98"/>
    <mergeCell ref="B99:E99"/>
    <mergeCell ref="B87:E88"/>
    <mergeCell ref="B96:E96"/>
    <mergeCell ref="B90:E90"/>
    <mergeCell ref="C135:I135"/>
    <mergeCell ref="B100:E100"/>
    <mergeCell ref="B92:E92"/>
    <mergeCell ref="B109:E109"/>
    <mergeCell ref="C110:E110"/>
    <mergeCell ref="C111:E111"/>
    <mergeCell ref="C124:I124"/>
    <mergeCell ref="C125:I125"/>
    <mergeCell ref="C127:I127"/>
    <mergeCell ref="C128:I128"/>
    <mergeCell ref="B105:E105"/>
    <mergeCell ref="B101:E101"/>
    <mergeCell ref="B95:E95"/>
    <mergeCell ref="G109:H109"/>
    <mergeCell ref="B94:E94"/>
    <mergeCell ref="G111:H111"/>
    <mergeCell ref="B108:I108"/>
    <mergeCell ref="G110:H110"/>
    <mergeCell ref="B97:E97"/>
    <mergeCell ref="C122:I122"/>
    <mergeCell ref="J1:AV1"/>
    <mergeCell ref="A1:D1"/>
    <mergeCell ref="D10:D14"/>
    <mergeCell ref="D5:D8"/>
    <mergeCell ref="H11:I12"/>
    <mergeCell ref="H13:I13"/>
    <mergeCell ref="B5:C5"/>
    <mergeCell ref="E5:I5"/>
    <mergeCell ref="B11:C13"/>
    <mergeCell ref="E11:E12"/>
    <mergeCell ref="F11:G11"/>
    <mergeCell ref="B14:C14"/>
    <mergeCell ref="H1:I2"/>
    <mergeCell ref="B3:I3"/>
    <mergeCell ref="B4:I4"/>
    <mergeCell ref="B9:C9"/>
    <mergeCell ref="E30:G30"/>
    <mergeCell ref="E31:G31"/>
    <mergeCell ref="E17:I17"/>
    <mergeCell ref="B23:C23"/>
    <mergeCell ref="E23:I23"/>
    <mergeCell ref="B24:C24"/>
    <mergeCell ref="E24:I24"/>
    <mergeCell ref="B25:C25"/>
    <mergeCell ref="E25:I25"/>
    <mergeCell ref="B26:C26"/>
    <mergeCell ref="E26:I26"/>
    <mergeCell ref="B27:C27"/>
    <mergeCell ref="E27:I27"/>
    <mergeCell ref="B28:C28"/>
    <mergeCell ref="E28:I28"/>
    <mergeCell ref="B29:C29"/>
    <mergeCell ref="E29:I29"/>
  </mergeCells>
  <phoneticPr fontId="26" type="noConversion"/>
  <dataValidations count="6">
    <dataValidation type="list" allowBlank="1" showInputMessage="1" showErrorMessage="1" prompt="proszę wybrać z listy" sqref="J20 E84:I84">
      <formula1>#REF!</formula1>
    </dataValidation>
    <dataValidation type="list" allowBlank="1" showInputMessage="1" showErrorMessage="1" prompt="proszę wybrać z listy" sqref="J19 E83:I83">
      <formula1>$K$19:$M$19</formula1>
    </dataValidation>
    <dataValidation type="list" allowBlank="1" showInputMessage="1" showErrorMessage="1" prompt="proszę wybrać z listy" sqref="J21 E85:I85">
      <formula1>$K$20:$O$20</formula1>
    </dataValidation>
    <dataValidation type="list" allowBlank="1" showInputMessage="1" showErrorMessage="1" sqref="E62:I62">
      <formula1>$AX$5:$AX$7</formula1>
    </dataValidation>
    <dataValidation type="list" allowBlank="1" showInputMessage="1" showErrorMessage="1" sqref="E63:I63 E65:F65">
      <formula1>$AX$3:$AX$4</formula1>
    </dataValidation>
    <dataValidation type="list" allowBlank="1" showInputMessage="1" showErrorMessage="1" sqref="E66:F77">
      <formula1>$AV$2:$AV$3</formula1>
    </dataValidation>
  </dataValidations>
  <pageMargins left="0.7" right="0.7" top="0.75" bottom="0.75" header="0.3" footer="0.3"/>
  <pageSetup paperSize="8" scale="72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9"/>
  <sheetViews>
    <sheetView showGridLines="0" topLeftCell="A14" zoomScale="70" zoomScaleNormal="70" workbookViewId="0">
      <selection activeCell="O27" sqref="O27"/>
    </sheetView>
  </sheetViews>
  <sheetFormatPr defaultRowHeight="15" x14ac:dyDescent="0.25"/>
  <cols>
    <col min="1" max="1" width="2.85546875" customWidth="1"/>
    <col min="2" max="4" width="31.28515625" customWidth="1"/>
    <col min="5" max="5" width="19.7109375" customWidth="1"/>
    <col min="6" max="6" width="28" customWidth="1"/>
    <col min="7" max="8" width="20" customWidth="1"/>
  </cols>
  <sheetData>
    <row r="1" spans="2:8" ht="74.45" customHeight="1" thickBot="1" x14ac:dyDescent="0.35">
      <c r="B1" s="304" t="s">
        <v>53</v>
      </c>
      <c r="C1" s="304"/>
      <c r="D1" s="304"/>
      <c r="F1" s="42"/>
      <c r="G1" s="297"/>
      <c r="H1" s="297"/>
    </row>
    <row r="2" spans="2:8" ht="75" customHeight="1" x14ac:dyDescent="0.25">
      <c r="B2" s="306" t="s">
        <v>137</v>
      </c>
      <c r="C2" s="307"/>
      <c r="D2" s="307"/>
      <c r="E2" s="307"/>
      <c r="F2" s="308"/>
    </row>
    <row r="3" spans="2:8" ht="126.75" customHeight="1" x14ac:dyDescent="0.25">
      <c r="B3" s="294" t="s">
        <v>85</v>
      </c>
      <c r="C3" s="238"/>
      <c r="D3" s="236"/>
      <c r="E3" s="237"/>
      <c r="F3" s="295"/>
    </row>
    <row r="4" spans="2:8" ht="126.75" customHeight="1" x14ac:dyDescent="0.25">
      <c r="B4" s="294" t="s">
        <v>86</v>
      </c>
      <c r="C4" s="238"/>
      <c r="D4" s="236"/>
      <c r="E4" s="237"/>
      <c r="F4" s="295"/>
    </row>
    <row r="5" spans="2:8" ht="126.75" customHeight="1" thickBot="1" x14ac:dyDescent="0.3">
      <c r="B5" s="309" t="s">
        <v>87</v>
      </c>
      <c r="C5" s="310"/>
      <c r="D5" s="311"/>
      <c r="E5" s="312"/>
      <c r="F5" s="313"/>
    </row>
    <row r="6" spans="2:8" x14ac:dyDescent="0.25">
      <c r="B6" s="43"/>
      <c r="C6" s="43"/>
      <c r="D6" s="43"/>
    </row>
    <row r="7" spans="2:8" ht="19.5" thickBot="1" x14ac:dyDescent="0.35">
      <c r="B7" s="44" t="s">
        <v>47</v>
      </c>
      <c r="C7" s="44"/>
      <c r="D7" s="44"/>
      <c r="E7" s="44"/>
      <c r="F7" s="305"/>
      <c r="G7" s="305"/>
      <c r="H7" s="305"/>
    </row>
    <row r="8" spans="2:8" ht="147.75" customHeight="1" x14ac:dyDescent="0.25">
      <c r="B8" s="298" t="s">
        <v>43</v>
      </c>
      <c r="C8" s="299"/>
      <c r="D8" s="300"/>
      <c r="E8" s="50" t="s">
        <v>46</v>
      </c>
      <c r="F8" s="51" t="s">
        <v>45</v>
      </c>
      <c r="G8" s="51" t="s">
        <v>67</v>
      </c>
      <c r="H8" s="52" t="s">
        <v>42</v>
      </c>
    </row>
    <row r="9" spans="2:8" ht="13.15" customHeight="1" x14ac:dyDescent="0.25">
      <c r="B9" s="301">
        <v>1</v>
      </c>
      <c r="C9" s="302"/>
      <c r="D9" s="303"/>
      <c r="E9" s="49">
        <v>2</v>
      </c>
      <c r="F9" s="47">
        <v>3</v>
      </c>
      <c r="G9" s="47">
        <v>4</v>
      </c>
      <c r="H9" s="48">
        <v>5</v>
      </c>
    </row>
    <row r="10" spans="2:8" ht="30" customHeight="1" x14ac:dyDescent="0.25">
      <c r="B10" s="288" t="str">
        <f>'OPIS ZADANIA'!B90</f>
        <v>1) Zakup lokalu</v>
      </c>
      <c r="C10" s="289"/>
      <c r="D10" s="290"/>
      <c r="E10" s="53">
        <v>2</v>
      </c>
      <c r="F10" s="79">
        <f>'OPIS ZADANIA'!F90</f>
        <v>0</v>
      </c>
      <c r="G10" s="46"/>
      <c r="H10" s="94"/>
    </row>
    <row r="11" spans="2:8" ht="30" customHeight="1" x14ac:dyDescent="0.25">
      <c r="B11" s="288" t="str">
        <f>'OPIS ZADANIA'!B91</f>
        <v>2) Adaptacja w tym:</v>
      </c>
      <c r="C11" s="289"/>
      <c r="D11" s="290"/>
      <c r="E11" s="53">
        <v>3</v>
      </c>
      <c r="F11" s="79">
        <f>'OPIS ZADANIA'!F91</f>
        <v>0</v>
      </c>
      <c r="G11" s="46"/>
      <c r="H11" s="94"/>
    </row>
    <row r="12" spans="2:8" ht="30" customHeight="1" x14ac:dyDescent="0.25">
      <c r="B12" s="288"/>
      <c r="C12" s="289"/>
      <c r="D12" s="290"/>
      <c r="E12" s="53">
        <v>4</v>
      </c>
      <c r="F12" s="79">
        <f>'OPIS ZADANIA'!F92</f>
        <v>0</v>
      </c>
      <c r="G12" s="46"/>
      <c r="H12" s="94"/>
    </row>
    <row r="13" spans="2:8" ht="30" customHeight="1" x14ac:dyDescent="0.25">
      <c r="B13" s="288"/>
      <c r="C13" s="289"/>
      <c r="D13" s="290"/>
      <c r="E13" s="53">
        <v>5</v>
      </c>
      <c r="F13" s="79">
        <f>'OPIS ZADANIA'!F93</f>
        <v>0</v>
      </c>
      <c r="G13" s="46"/>
      <c r="H13" s="94"/>
    </row>
    <row r="14" spans="2:8" ht="30" customHeight="1" x14ac:dyDescent="0.25">
      <c r="B14" s="288"/>
      <c r="C14" s="289"/>
      <c r="D14" s="290"/>
      <c r="E14" s="53">
        <v>6</v>
      </c>
      <c r="F14" s="79">
        <f>'OPIS ZADANIA'!F94</f>
        <v>0</v>
      </c>
      <c r="G14" s="46"/>
      <c r="H14" s="94"/>
    </row>
    <row r="15" spans="2:8" ht="30" customHeight="1" x14ac:dyDescent="0.25">
      <c r="B15" s="288"/>
      <c r="C15" s="289"/>
      <c r="D15" s="290"/>
      <c r="E15" s="53">
        <v>7</v>
      </c>
      <c r="F15" s="79">
        <f>'OPIS ZADANIA'!F95</f>
        <v>0</v>
      </c>
      <c r="G15" s="46"/>
      <c r="H15" s="94"/>
    </row>
    <row r="16" spans="2:8" ht="30" customHeight="1" x14ac:dyDescent="0.25">
      <c r="B16" s="288" t="str">
        <f>'OPIS ZADANIA'!B97</f>
        <v>1) wyposażenie i montaż placu zabaw wraz z bezpieczną nawierzchnią i ogrodzeniem</v>
      </c>
      <c r="C16" s="289"/>
      <c r="D16" s="290"/>
      <c r="E16" s="53">
        <v>11</v>
      </c>
      <c r="F16" s="79">
        <f>'OPIS ZADANIA'!F97</f>
        <v>0</v>
      </c>
      <c r="G16" s="46"/>
      <c r="H16" s="94"/>
    </row>
    <row r="17" spans="2:8" ht="30" customHeight="1" x14ac:dyDescent="0.25">
      <c r="B17" s="288" t="str">
        <f>'OPIS ZADANIA'!B98</f>
        <v>2) dostosowanie otoczenia instytucji opieki niezbędnego do jej prowadzenia m.in. utworzenie altany śmietnikowej, chodnika, ogrodzenia, zieleni,</v>
      </c>
      <c r="C17" s="289"/>
      <c r="D17" s="290"/>
      <c r="E17" s="53">
        <v>12</v>
      </c>
      <c r="F17" s="79">
        <f>'OPIS ZADANIA'!F98</f>
        <v>0</v>
      </c>
      <c r="G17" s="46"/>
      <c r="H17" s="94"/>
    </row>
    <row r="18" spans="2:8" ht="30" customHeight="1" x14ac:dyDescent="0.25">
      <c r="B18" s="288" t="str">
        <f>'OPIS ZADANIA'!B100</f>
        <v xml:space="preserve">1) zakup i montaż wyposażenia (w tym m.in. meble, wyposażenie wypoczynkowe, wyposażenie sanitarne, wyposażenie kuchenne, zabawki), </v>
      </c>
      <c r="C18" s="289"/>
      <c r="D18" s="290"/>
      <c r="E18" s="53">
        <v>13</v>
      </c>
      <c r="F18" s="79">
        <f>'OPIS ZADANIA'!F100</f>
        <v>0</v>
      </c>
      <c r="G18" s="46"/>
      <c r="H18" s="94"/>
    </row>
    <row r="19" spans="2:8" ht="30" customHeight="1" x14ac:dyDescent="0.25">
      <c r="B19" s="288" t="str">
        <f>'OPIS ZADANIA'!B101</f>
        <v xml:space="preserve">2) zakup – stanowiących wyposażenie instytucji opieki – pomocy do prowadzenia zajęć opiekuńczo-wychowawczych i edukacyjnych, specjalistycznego sprzętu oraz narzędzi do rozpoznawania potrzeb rozwojowych i edukacyjnych, wspomagania rozwoju i prowadzenia terapii </v>
      </c>
      <c r="C19" s="289"/>
      <c r="D19" s="290"/>
      <c r="E19" s="53">
        <v>14</v>
      </c>
      <c r="F19" s="79">
        <f>'OPIS ZADANIA'!F101</f>
        <v>0</v>
      </c>
      <c r="G19" s="46"/>
      <c r="H19" s="94"/>
    </row>
    <row r="20" spans="2:8" ht="30" customHeight="1" x14ac:dyDescent="0.25">
      <c r="B20" s="288" t="str">
        <f>'OPIS ZADANIA'!B102</f>
        <v>3) …</v>
      </c>
      <c r="C20" s="289"/>
      <c r="D20" s="290"/>
      <c r="E20" s="53">
        <v>15</v>
      </c>
      <c r="F20" s="79">
        <f>'OPIS ZADANIA'!F102</f>
        <v>0</v>
      </c>
      <c r="G20" s="46"/>
      <c r="H20" s="94"/>
    </row>
    <row r="21" spans="2:8" ht="30" customHeight="1" x14ac:dyDescent="0.25">
      <c r="B21" s="288" t="str">
        <f>'OPIS ZADANIA'!B103</f>
        <v>4) …</v>
      </c>
      <c r="C21" s="289"/>
      <c r="D21" s="290"/>
      <c r="E21" s="53">
        <v>16</v>
      </c>
      <c r="F21" s="79">
        <f>'OPIS ZADANIA'!F103</f>
        <v>0</v>
      </c>
      <c r="G21" s="46"/>
      <c r="H21" s="94"/>
    </row>
    <row r="22" spans="2:8" ht="45.75" customHeight="1" x14ac:dyDescent="0.25">
      <c r="B22" s="288" t="str">
        <f>'OPIS ZADANIA'!B104</f>
        <v>IV. Koszty pośrednie
wymienione w pkt 5.3.1 programu; nie mogą przekraczać 15% koszów ogółem</v>
      </c>
      <c r="C22" s="289"/>
      <c r="D22" s="290"/>
      <c r="E22" s="76" t="s">
        <v>55</v>
      </c>
      <c r="F22" s="79">
        <f>'OPIS ZADANIA'!F104</f>
        <v>0</v>
      </c>
      <c r="G22" s="77"/>
      <c r="H22" s="95"/>
    </row>
    <row r="23" spans="2:8" x14ac:dyDescent="0.25">
      <c r="B23" s="291"/>
      <c r="C23" s="292"/>
      <c r="D23" s="293"/>
      <c r="E23" s="116"/>
      <c r="F23" s="117">
        <f>F10+F11+F16+F17+F18+F19+F20+F21+F22</f>
        <v>0</v>
      </c>
      <c r="G23" s="117">
        <f>SUM(G10:G22)</f>
        <v>0</v>
      </c>
      <c r="H23" s="118">
        <f>SUM(H10:H22)</f>
        <v>0</v>
      </c>
    </row>
    <row r="24" spans="2:8" x14ac:dyDescent="0.25">
      <c r="B24" s="318" t="s">
        <v>88</v>
      </c>
      <c r="C24" s="319"/>
      <c r="D24" s="320"/>
      <c r="E24" s="119"/>
      <c r="F24" s="119" t="e">
        <f>F22/F23</f>
        <v>#DIV/0!</v>
      </c>
      <c r="G24" s="119"/>
      <c r="H24" s="119"/>
    </row>
    <row r="25" spans="2:8" ht="69" customHeight="1" thickBot="1" x14ac:dyDescent="0.35">
      <c r="B25" s="44" t="s">
        <v>76</v>
      </c>
      <c r="C25" s="44"/>
      <c r="D25" s="44"/>
    </row>
    <row r="26" spans="2:8" ht="69" customHeight="1" x14ac:dyDescent="0.25">
      <c r="B26" s="298" t="s">
        <v>139</v>
      </c>
      <c r="C26" s="299"/>
      <c r="D26" s="300"/>
      <c r="E26" s="51" t="s">
        <v>77</v>
      </c>
      <c r="F26" s="51" t="s">
        <v>75</v>
      </c>
      <c r="G26" s="52" t="s">
        <v>78</v>
      </c>
    </row>
    <row r="27" spans="2:8" ht="69" customHeight="1" x14ac:dyDescent="0.25">
      <c r="B27" s="301">
        <v>1</v>
      </c>
      <c r="C27" s="302"/>
      <c r="D27" s="303"/>
      <c r="E27" s="47">
        <v>2</v>
      </c>
      <c r="F27" s="47">
        <v>3</v>
      </c>
      <c r="G27" s="48"/>
    </row>
    <row r="28" spans="2:8" ht="29.25" customHeight="1" x14ac:dyDescent="0.25">
      <c r="B28" s="288" t="s">
        <v>83</v>
      </c>
      <c r="C28" s="289"/>
      <c r="D28" s="290"/>
      <c r="E28" s="78"/>
      <c r="F28" s="45"/>
      <c r="G28" s="94"/>
    </row>
    <row r="29" spans="2:8" ht="39" customHeight="1" x14ac:dyDescent="0.25">
      <c r="B29" s="288" t="s">
        <v>79</v>
      </c>
      <c r="C29" s="289"/>
      <c r="D29" s="290"/>
      <c r="E29" s="78"/>
      <c r="F29" s="45"/>
      <c r="G29" s="94"/>
    </row>
    <row r="30" spans="2:8" ht="24.75" customHeight="1" x14ac:dyDescent="0.25">
      <c r="B30" s="288" t="s">
        <v>80</v>
      </c>
      <c r="C30" s="289"/>
      <c r="D30" s="290"/>
      <c r="E30" s="78"/>
      <c r="F30" s="45"/>
      <c r="G30" s="94"/>
    </row>
    <row r="31" spans="2:8" ht="21.75" customHeight="1" x14ac:dyDescent="0.25">
      <c r="B31" s="288" t="s">
        <v>84</v>
      </c>
      <c r="C31" s="289"/>
      <c r="D31" s="290"/>
      <c r="E31" s="78"/>
      <c r="F31" s="45"/>
      <c r="G31" s="94"/>
    </row>
    <row r="32" spans="2:8" ht="21" customHeight="1" x14ac:dyDescent="0.25">
      <c r="B32" s="288" t="s">
        <v>81</v>
      </c>
      <c r="C32" s="289"/>
      <c r="D32" s="290"/>
      <c r="E32" s="78"/>
      <c r="F32" s="45"/>
      <c r="G32" s="94"/>
    </row>
    <row r="33" spans="2:11" ht="39.75" customHeight="1" x14ac:dyDescent="0.25">
      <c r="B33" s="288" t="s">
        <v>138</v>
      </c>
      <c r="C33" s="289"/>
      <c r="D33" s="290"/>
      <c r="E33" s="78"/>
      <c r="F33" s="45"/>
      <c r="G33" s="94"/>
      <c r="H33" s="114"/>
      <c r="I33" s="114"/>
      <c r="J33" s="114"/>
      <c r="K33" s="114"/>
    </row>
    <row r="34" spans="2:11" x14ac:dyDescent="0.25">
      <c r="B34" s="314" t="s">
        <v>82</v>
      </c>
      <c r="C34" s="315"/>
      <c r="D34" s="316"/>
      <c r="E34" s="96">
        <f>SUM(E28:E33)</f>
        <v>0</v>
      </c>
      <c r="F34" s="97">
        <f>SUM(F28:F33)</f>
        <v>0</v>
      </c>
      <c r="G34" s="98">
        <v>0</v>
      </c>
      <c r="H34" s="114"/>
      <c r="I34" s="114"/>
      <c r="J34" s="114"/>
      <c r="K34" s="114"/>
    </row>
    <row r="35" spans="2:11" ht="15" customHeight="1" x14ac:dyDescent="0.25">
      <c r="B35" s="317" t="s">
        <v>88</v>
      </c>
      <c r="C35" s="289"/>
      <c r="D35" s="290"/>
      <c r="E35" s="115" t="e">
        <f>E33/E34</f>
        <v>#DIV/0!</v>
      </c>
      <c r="F35" s="99"/>
      <c r="G35" s="99"/>
      <c r="H35" s="114"/>
      <c r="I35" s="114"/>
      <c r="J35" s="114"/>
      <c r="K35" s="114"/>
    </row>
    <row r="36" spans="2:11" x14ac:dyDescent="0.25">
      <c r="B36" s="114"/>
      <c r="C36" s="114"/>
      <c r="D36" s="114"/>
      <c r="E36" s="114"/>
      <c r="F36" s="114"/>
      <c r="G36" s="114"/>
      <c r="H36" s="114"/>
      <c r="I36" s="114"/>
      <c r="J36" s="114"/>
      <c r="K36" s="114"/>
    </row>
    <row r="37" spans="2:11" x14ac:dyDescent="0.25">
      <c r="B37" s="114"/>
      <c r="C37" s="114"/>
      <c r="D37" s="114"/>
      <c r="E37" s="114"/>
      <c r="F37" s="114"/>
      <c r="G37" s="114"/>
      <c r="H37" s="114"/>
      <c r="I37" s="114"/>
      <c r="J37" s="114"/>
      <c r="K37" s="114"/>
    </row>
    <row r="38" spans="2:11" ht="60.75" customHeight="1" x14ac:dyDescent="0.25">
      <c r="B38" s="214"/>
      <c r="C38" s="214"/>
      <c r="D38" s="214"/>
      <c r="E38" s="214"/>
      <c r="F38" s="1"/>
      <c r="G38" s="214"/>
      <c r="H38" s="214"/>
      <c r="I38" s="214"/>
      <c r="J38" s="214"/>
      <c r="K38" s="214"/>
    </row>
    <row r="39" spans="2:11" x14ac:dyDescent="0.25">
      <c r="B39" s="296" t="s">
        <v>73</v>
      </c>
      <c r="C39" s="296"/>
      <c r="D39" s="296"/>
      <c r="E39" s="296"/>
      <c r="F39" s="1"/>
      <c r="G39" s="296" t="s">
        <v>72</v>
      </c>
      <c r="H39" s="296"/>
      <c r="I39" s="296"/>
      <c r="J39" s="296"/>
      <c r="K39" s="296"/>
    </row>
  </sheetData>
  <mergeCells count="41">
    <mergeCell ref="B34:D34"/>
    <mergeCell ref="B35:D35"/>
    <mergeCell ref="B22:D22"/>
    <mergeCell ref="B24:D24"/>
    <mergeCell ref="B38:E38"/>
    <mergeCell ref="B31:D31"/>
    <mergeCell ref="B32:D32"/>
    <mergeCell ref="B33:D33"/>
    <mergeCell ref="B26:D26"/>
    <mergeCell ref="B27:D27"/>
    <mergeCell ref="B28:D28"/>
    <mergeCell ref="B29:D29"/>
    <mergeCell ref="B30:D30"/>
    <mergeCell ref="B39:E39"/>
    <mergeCell ref="G38:K38"/>
    <mergeCell ref="G39:K39"/>
    <mergeCell ref="G1:H1"/>
    <mergeCell ref="B8:D8"/>
    <mergeCell ref="B9:D9"/>
    <mergeCell ref="B1:D1"/>
    <mergeCell ref="B11:D11"/>
    <mergeCell ref="F7:H7"/>
    <mergeCell ref="B10:D10"/>
    <mergeCell ref="B2:F2"/>
    <mergeCell ref="B3:C3"/>
    <mergeCell ref="B5:C5"/>
    <mergeCell ref="D4:F4"/>
    <mergeCell ref="D5:F5"/>
    <mergeCell ref="B12:D12"/>
    <mergeCell ref="B13:D13"/>
    <mergeCell ref="B23:D23"/>
    <mergeCell ref="B4:C4"/>
    <mergeCell ref="D3:F3"/>
    <mergeCell ref="B21:D21"/>
    <mergeCell ref="B20:D20"/>
    <mergeCell ref="B16:D16"/>
    <mergeCell ref="B17:D17"/>
    <mergeCell ref="B18:D18"/>
    <mergeCell ref="B19:D19"/>
    <mergeCell ref="B14:D14"/>
    <mergeCell ref="B15:D15"/>
  </mergeCells>
  <pageMargins left="0.7" right="0.7" top="0.75" bottom="0.75" header="0.3" footer="0.3"/>
  <pageSetup paperSize="8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OPIS ZADANIA</vt:lpstr>
      <vt:lpstr>KALKULACJA KOSZTÓW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Chytrzyńska</dc:creator>
  <cp:lastModifiedBy>Agnieszka Terpicz</cp:lastModifiedBy>
  <cp:lastPrinted>2024-05-02T12:38:03Z</cp:lastPrinted>
  <dcterms:created xsi:type="dcterms:W3CDTF">2021-12-02T13:56:52Z</dcterms:created>
  <dcterms:modified xsi:type="dcterms:W3CDTF">2025-01-07T08:40:31Z</dcterms:modified>
</cp:coreProperties>
</file>